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ron_p4\EGYETEM\Tanszék\ABÉT\Oktatott gyakorlataim\Gyarterv\BSc2017ősz\"/>
    </mc:Choice>
  </mc:AlternateContent>
  <bookViews>
    <workbookView xWindow="0" yWindow="0" windowWidth="15360" windowHeight="7155"/>
  </bookViews>
  <sheets>
    <sheet name="Kurzus kód 04; Tárgynév Biomér" sheetId="1" r:id="rId1"/>
    <sheet name="Munka1" sheetId="2" r:id="rId2"/>
    <sheet name="Munka2" sheetId="4" r:id="rId3"/>
  </sheets>
  <calcPr calcId="152511"/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<sst xmlns="http://schemas.openxmlformats.org/spreadsheetml/2006/main" count="662" uniqueCount="399">
  <si>
    <t>Név:</t>
  </si>
  <si>
    <t>Neptun kód</t>
  </si>
  <si>
    <t/>
  </si>
  <si>
    <t>205794900</t>
  </si>
  <si>
    <t>CRCUN2</t>
  </si>
  <si>
    <t>343364438</t>
  </si>
  <si>
    <t>Q5UVZD</t>
  </si>
  <si>
    <t>279913508</t>
  </si>
  <si>
    <t>205798816</t>
  </si>
  <si>
    <t>279911671</t>
  </si>
  <si>
    <t>ZUIISR</t>
  </si>
  <si>
    <t>279915070</t>
  </si>
  <si>
    <t>F2JFS2</t>
  </si>
  <si>
    <t>343365029</t>
  </si>
  <si>
    <t>343366288</t>
  </si>
  <si>
    <t>343364087</t>
  </si>
  <si>
    <t>157160011</t>
  </si>
  <si>
    <t>343363096</t>
  </si>
  <si>
    <t>343363038</t>
  </si>
  <si>
    <t>343362547</t>
  </si>
  <si>
    <t>343363305</t>
  </si>
  <si>
    <t>343365933</t>
  </si>
  <si>
    <t>343362737</t>
  </si>
  <si>
    <t>343364942</t>
  </si>
  <si>
    <t>DV1BKR</t>
  </si>
  <si>
    <t>343362796</t>
  </si>
  <si>
    <t>343362589</t>
  </si>
  <si>
    <t>279910810</t>
  </si>
  <si>
    <t>CL3EM3</t>
  </si>
  <si>
    <t>343362291</t>
  </si>
  <si>
    <t>343365305</t>
  </si>
  <si>
    <t>343366133</t>
  </si>
  <si>
    <t>C8PHXE</t>
  </si>
  <si>
    <t>279915196</t>
  </si>
  <si>
    <t>Q6TP2W</t>
  </si>
  <si>
    <t>457028640</t>
  </si>
  <si>
    <t>343363848</t>
  </si>
  <si>
    <t>343362375</t>
  </si>
  <si>
    <t>OSE88E</t>
  </si>
  <si>
    <t>279910003</t>
  </si>
  <si>
    <t>343366061</t>
  </si>
  <si>
    <t>CEKCJS</t>
  </si>
  <si>
    <t>279912012</t>
  </si>
  <si>
    <t>PFFTUP</t>
  </si>
  <si>
    <t>343362938</t>
  </si>
  <si>
    <t>343365475</t>
  </si>
  <si>
    <t>FWMBIG</t>
  </si>
  <si>
    <t>343364322</t>
  </si>
  <si>
    <t>V6AJRL</t>
  </si>
  <si>
    <t>343364021</t>
  </si>
  <si>
    <t>343365081</t>
  </si>
  <si>
    <t>Hoczek Attila</t>
  </si>
  <si>
    <t>BGVMDK</t>
  </si>
  <si>
    <t>205803471</t>
  </si>
  <si>
    <t>BIOUQE</t>
  </si>
  <si>
    <t>157192881</t>
  </si>
  <si>
    <t>FCDWOJ</t>
  </si>
  <si>
    <t>279911811</t>
  </si>
  <si>
    <t>QI4K8L</t>
  </si>
  <si>
    <t>343362888</t>
  </si>
  <si>
    <t>343362207</t>
  </si>
  <si>
    <t>HQ2MEJ</t>
  </si>
  <si>
    <t>343364571</t>
  </si>
  <si>
    <t>205799942</t>
  </si>
  <si>
    <t>343364099</t>
  </si>
  <si>
    <t>344891789</t>
  </si>
  <si>
    <t>OQGP3O</t>
  </si>
  <si>
    <t>343363223</t>
  </si>
  <si>
    <t>343366095</t>
  </si>
  <si>
    <t>HA7TMA</t>
  </si>
  <si>
    <t>343362110</t>
  </si>
  <si>
    <t>G87ZOZ</t>
  </si>
  <si>
    <t>343365943</t>
  </si>
  <si>
    <t>ONEGPO</t>
  </si>
  <si>
    <t>343362122</t>
  </si>
  <si>
    <t>P18WL6</t>
  </si>
  <si>
    <t>343365327</t>
  </si>
  <si>
    <t>343363588</t>
  </si>
  <si>
    <t>343363604</t>
  </si>
  <si>
    <t>B9TDVG</t>
  </si>
  <si>
    <t>343366144</t>
  </si>
  <si>
    <t>205799375</t>
  </si>
  <si>
    <t>B3X5P7</t>
  </si>
  <si>
    <t>343365049</t>
  </si>
  <si>
    <t>343365317</t>
  </si>
  <si>
    <t>343362407</t>
  </si>
  <si>
    <t>YMLNZR</t>
  </si>
  <si>
    <t>343365921</t>
  </si>
  <si>
    <t>343364731</t>
  </si>
  <si>
    <t>343364123</t>
  </si>
  <si>
    <t>343362864</t>
  </si>
  <si>
    <t>SQ2JCG</t>
  </si>
  <si>
    <t>343364257</t>
  </si>
  <si>
    <t>P0ZER0</t>
  </si>
  <si>
    <t>343364797</t>
  </si>
  <si>
    <t>343366073</t>
  </si>
  <si>
    <t>343362090</t>
  </si>
  <si>
    <t>343365963</t>
  </si>
  <si>
    <t>343362429</t>
  </si>
  <si>
    <t>NJ0BVL</t>
  </si>
  <si>
    <t>343364404</t>
  </si>
  <si>
    <t>343362952</t>
  </si>
  <si>
    <t>KK6H80</t>
  </si>
  <si>
    <t>279910716</t>
  </si>
  <si>
    <t>343365285</t>
  </si>
  <si>
    <t>343362555</t>
  </si>
  <si>
    <t>FAAXSP</t>
  </si>
  <si>
    <t>343366410</t>
  </si>
  <si>
    <t>343362387</t>
  </si>
  <si>
    <t>343363770</t>
  </si>
  <si>
    <t>343362834</t>
  </si>
  <si>
    <t>343362878</t>
  </si>
  <si>
    <t>E41SNQ</t>
  </si>
  <si>
    <t>343362178</t>
  </si>
  <si>
    <t>343362621</t>
  </si>
  <si>
    <t>343364624</t>
  </si>
  <si>
    <t>ONZ877</t>
  </si>
  <si>
    <t>343365093</t>
  </si>
  <si>
    <t>HV5P97</t>
  </si>
  <si>
    <t>343364269</t>
  </si>
  <si>
    <t>KI9XVY</t>
  </si>
  <si>
    <t>343364111</t>
  </si>
  <si>
    <t>343362459</t>
  </si>
  <si>
    <t>A0LRWX</t>
  </si>
  <si>
    <t>343362345</t>
  </si>
  <si>
    <t>343363956</t>
  </si>
  <si>
    <t>H0TSLA</t>
  </si>
  <si>
    <t>279910690</t>
  </si>
  <si>
    <t>343365911</t>
  </si>
  <si>
    <t>BMUNXD</t>
  </si>
  <si>
    <t>343365463</t>
  </si>
  <si>
    <t>343362669</t>
  </si>
  <si>
    <t>343364426</t>
  </si>
  <si>
    <t>JOPE8G</t>
  </si>
  <si>
    <t>343365217</t>
  </si>
  <si>
    <t>VJ6RUW</t>
  </si>
  <si>
    <t>343362720</t>
  </si>
  <si>
    <t>YOJ9YJ</t>
  </si>
  <si>
    <t>343365873</t>
  </si>
  <si>
    <t>343364829</t>
  </si>
  <si>
    <t>M74P4Z</t>
  </si>
  <si>
    <t>279915184</t>
  </si>
  <si>
    <t>G8BKV8</t>
  </si>
  <si>
    <t>343364863</t>
  </si>
  <si>
    <t>F7RZOH</t>
  </si>
  <si>
    <t>279914920</t>
  </si>
  <si>
    <t>343364163</t>
  </si>
  <si>
    <t>E6ZQ39</t>
  </si>
  <si>
    <t>343363498</t>
  </si>
  <si>
    <t>343365411</t>
  </si>
  <si>
    <t>K04FEE</t>
  </si>
  <si>
    <t>343363944</t>
  </si>
  <si>
    <t>F45JKA</t>
  </si>
  <si>
    <t>343364954</t>
  </si>
  <si>
    <r>
      <rPr>
        <sz val="11"/>
        <color theme="1"/>
        <rFont val="Symbol"/>
        <family val="1"/>
        <charset val="2"/>
      </rPr>
      <t>m</t>
    </r>
    <r>
      <rPr>
        <vertAlign val="subscript"/>
        <sz val="11"/>
        <color theme="1"/>
        <rFont val="Calibri"/>
        <family val="2"/>
        <charset val="238"/>
        <scheme val="minor"/>
      </rPr>
      <t>max</t>
    </r>
  </si>
  <si>
    <t>Ks</t>
  </si>
  <si>
    <t>Ki</t>
  </si>
  <si>
    <t>Ciklusidő</t>
  </si>
  <si>
    <t>Megt.idő</t>
  </si>
  <si>
    <t>Ktg megoszlás</t>
  </si>
  <si>
    <t>0,1-0,3</t>
  </si>
  <si>
    <t>1000+500..7000</t>
  </si>
  <si>
    <t>5,10,50,100,500.000</t>
  </si>
  <si>
    <t xml:space="preserve">7. Feladat (A .spf file elküldendő a nemeth_aron@freemail.hu email címre a válaszokkal együtt.)  </t>
  </si>
  <si>
    <t xml:space="preserve">Tervezzen szakaszos üzemű fermentációs üzemet, amelyben egy oltófermentor oltja be a termelőt. Mindkettőben a 100g/l glükóz oldatból 10% biomassza, 30% etanol és 30%CO2, valamint 30%vizet termel. A reakció konverziója 99%-os a glükózra nézve. Az oltási arány 10% legyen. A fermentorokat betöltés előtt sterilezni kell, a tápoldatot viszont nem (félsteril eljárás). A fermentációk után a reaktorokat ki kell tisztítani 100L vízzel. A termelő reaktorba 1000kg cukoroldat kell kerüljön, és a fermentáció 48h-án át 28°C-on tart. </t>
  </si>
  <si>
    <t xml:space="preserve">1. Kérdés: Mekkorák a reaktorok? </t>
  </si>
  <si>
    <t xml:space="preserve">2. Kérdés: Mennyi a sarzs idő (Batch Time) és a ciklus idő?  </t>
  </si>
  <si>
    <t>3. Mennyi az üzem éves glükóz felhasználása?</t>
  </si>
  <si>
    <t>2. feladat:</t>
  </si>
  <si>
    <t>100</t>
  </si>
  <si>
    <t>48</t>
  </si>
  <si>
    <t>1000</t>
  </si>
  <si>
    <t>~30 gyerek 3 paraméter, tehát mindegyik paraméternek 3 beállítása legyen</t>
  </si>
  <si>
    <t>500</t>
  </si>
  <si>
    <t>2000</t>
  </si>
  <si>
    <t>24</t>
  </si>
  <si>
    <t>72</t>
  </si>
  <si>
    <t>150</t>
  </si>
  <si>
    <t>200</t>
  </si>
  <si>
    <t>1500</t>
  </si>
  <si>
    <t>Glü konc.(g/L)</t>
  </si>
  <si>
    <t>Ferm. Idő (h)</t>
  </si>
  <si>
    <t>Glü mennyiség (kg)</t>
  </si>
  <si>
    <t>2500</t>
  </si>
  <si>
    <t>10p</t>
  </si>
  <si>
    <t>M&amp;E balance nem fut le;egyforma reaktorok; ninics 500kg cukor stb.</t>
  </si>
  <si>
    <t>Hibás inok. Az 1.fermhez</t>
  </si>
  <si>
    <t>18p</t>
  </si>
  <si>
    <t>&lt;2500kg</t>
  </si>
  <si>
    <t>19p</t>
  </si>
  <si>
    <t>OK</t>
  </si>
  <si>
    <t>20p</t>
  </si>
  <si>
    <t>24&lt;&gt;48h;rossz Scheduling</t>
  </si>
  <si>
    <t>16p</t>
  </si>
  <si>
    <t>noBiomass!hibás inok%</t>
  </si>
  <si>
    <t>hibás scheduling</t>
  </si>
  <si>
    <t>hibás inok+schedul</t>
  </si>
  <si>
    <t>17p</t>
  </si>
  <si>
    <t>hibás inok!</t>
  </si>
  <si>
    <t>Hibás Scheduling</t>
  </si>
  <si>
    <t>OK, de hibás Scheduling</t>
  </si>
  <si>
    <t>&lt;1000;hibás kis inok+Schedul</t>
  </si>
  <si>
    <t>16p/2=8p</t>
  </si>
  <si>
    <t>18p/2=9p</t>
  </si>
  <si>
    <t>Ok, de rossz Sheduling</t>
  </si>
  <si>
    <t>Hibás inok a kis ferm.</t>
  </si>
  <si>
    <t>Rossz Scheduling, rosszV,rossz inok.</t>
  </si>
  <si>
    <t>száraz Glü!!</t>
  </si>
  <si>
    <t>cukor hiba+Scheduling hiba</t>
  </si>
  <si>
    <t>hibás schedul+inokGlü</t>
  </si>
  <si>
    <t>Hibás Inokulálás:50%!!</t>
  </si>
  <si>
    <t>hibás scheduing</t>
  </si>
  <si>
    <t>Nincs válasz, hibás schedul, hibás anyagok</t>
  </si>
  <si>
    <t>12p</t>
  </si>
  <si>
    <t>hibás scheduling, inokulálás</t>
  </si>
  <si>
    <t>Bajnóczi Nikolett</t>
  </si>
  <si>
    <t>U6FWSF</t>
  </si>
  <si>
    <t>Csender Péter Tibor</t>
  </si>
  <si>
    <t>CR1AWU</t>
  </si>
  <si>
    <t>Galló Gergely</t>
  </si>
  <si>
    <t>D16DJG</t>
  </si>
  <si>
    <t>Jakubovich Renáta Katalin</t>
  </si>
  <si>
    <t>PQS7FW</t>
  </si>
  <si>
    <t>Tóth Zsófia</t>
  </si>
  <si>
    <t>DVPSR7</t>
  </si>
  <si>
    <t>Igriczi Barbara</t>
  </si>
  <si>
    <t>A03CKY</t>
  </si>
  <si>
    <t>Pityi Dominika</t>
  </si>
  <si>
    <t>AGWG0O</t>
  </si>
  <si>
    <t>Kordován Lili Judit</t>
  </si>
  <si>
    <t>APLB0C</t>
  </si>
  <si>
    <t>Kerekes Tamás Áron</t>
  </si>
  <si>
    <t>B9H7O4</t>
  </si>
  <si>
    <t>Borók Tímea</t>
  </si>
  <si>
    <t>BDRMY9</t>
  </si>
  <si>
    <t>Horváth Réka</t>
  </si>
  <si>
    <t>BE8241</t>
  </si>
  <si>
    <t>Oláh Krisztina</t>
  </si>
  <si>
    <t>BKFU55</t>
  </si>
  <si>
    <t>Barna Bence</t>
  </si>
  <si>
    <t>BMDT1D</t>
  </si>
  <si>
    <t>Sarkadi Réka Anna</t>
  </si>
  <si>
    <t>BOF2K1</t>
  </si>
  <si>
    <t>Árvai Kristóf Andor</t>
  </si>
  <si>
    <t>BWYD4K</t>
  </si>
  <si>
    <t>Juhász Flóra</t>
  </si>
  <si>
    <t>C3YYTQ</t>
  </si>
  <si>
    <t>Darjaa Ganzul</t>
  </si>
  <si>
    <t>CGQVYQ</t>
  </si>
  <si>
    <t>Bánhegyi Péter</t>
  </si>
  <si>
    <t>CPUX2K</t>
  </si>
  <si>
    <t>Váradi Melinda Rita</t>
  </si>
  <si>
    <t>CV35Z6</t>
  </si>
  <si>
    <t>Szántó Andor</t>
  </si>
  <si>
    <t>CXI3SO</t>
  </si>
  <si>
    <t>Pásztor Zoltán</t>
  </si>
  <si>
    <t>DE4PRC</t>
  </si>
  <si>
    <t>Fekete Dávid</t>
  </si>
  <si>
    <t>DHSCZK</t>
  </si>
  <si>
    <t>Temesváry-Kis Fanni</t>
  </si>
  <si>
    <t>DIVR6G</t>
  </si>
  <si>
    <t>Hajdú Bence</t>
  </si>
  <si>
    <t>DS5M1P</t>
  </si>
  <si>
    <t>Szokolay Szilárd</t>
  </si>
  <si>
    <t>E1ETOB</t>
  </si>
  <si>
    <t>Egri Blanka</t>
  </si>
  <si>
    <t>E6VERF</t>
  </si>
  <si>
    <t>Lukács Flóra</t>
  </si>
  <si>
    <t>E8NMKE</t>
  </si>
  <si>
    <t>Juhos Ágnes</t>
  </si>
  <si>
    <t>ED60RO</t>
  </si>
  <si>
    <t>Pusztai Réka</t>
  </si>
  <si>
    <t>EHWM92</t>
  </si>
  <si>
    <t>Kása Zsombor</t>
  </si>
  <si>
    <t>EWI0IT</t>
  </si>
  <si>
    <t>Kaptás Ákos</t>
  </si>
  <si>
    <t>FORVBD</t>
  </si>
  <si>
    <t>Mukli Barna Ferenc</t>
  </si>
  <si>
    <t>G2YKIR</t>
  </si>
  <si>
    <t>Miklós Vanda</t>
  </si>
  <si>
    <t>GC9TKI</t>
  </si>
  <si>
    <t>Fekete-Papp Rebeka</t>
  </si>
  <si>
    <t>GCV5OQ</t>
  </si>
  <si>
    <t>Izrael Richard</t>
  </si>
  <si>
    <t>H75929</t>
  </si>
  <si>
    <t>Várhegyi Luca Anna</t>
  </si>
  <si>
    <t>HIAQD8</t>
  </si>
  <si>
    <t>Rumpli Gábor</t>
  </si>
  <si>
    <t>HLM91W</t>
  </si>
  <si>
    <t>Dányi Leonetta</t>
  </si>
  <si>
    <t>HV34QD</t>
  </si>
  <si>
    <t>Varga Balázs Hoangnam</t>
  </si>
  <si>
    <t>I2OLLI</t>
  </si>
  <si>
    <t>Svajda Laura</t>
  </si>
  <si>
    <t>I45MI7</t>
  </si>
  <si>
    <t>Sónyák János</t>
  </si>
  <si>
    <t>I8FWDN</t>
  </si>
  <si>
    <t>Farkas Henrietta</t>
  </si>
  <si>
    <t>I8ZCBQ</t>
  </si>
  <si>
    <t>Avas Levente</t>
  </si>
  <si>
    <t>IH2DLD</t>
  </si>
  <si>
    <t>Le Minh András</t>
  </si>
  <si>
    <t>IJ5Q9G</t>
  </si>
  <si>
    <t>Márton Rita</t>
  </si>
  <si>
    <t>IPLRBO</t>
  </si>
  <si>
    <t>Sőrés Anna</t>
  </si>
  <si>
    <t>ISESB5</t>
  </si>
  <si>
    <t>Kulcsár Kornélia Lili</t>
  </si>
  <si>
    <t>JA6TRI</t>
  </si>
  <si>
    <t>Mózner Orsolya</t>
  </si>
  <si>
    <t>JG4311</t>
  </si>
  <si>
    <t>Milley Márton Gyula</t>
  </si>
  <si>
    <t>JINL7Z</t>
  </si>
  <si>
    <t>Molnár Beatrix Anna</t>
  </si>
  <si>
    <t>LFJ9W4</t>
  </si>
  <si>
    <t>Havril Katalin</t>
  </si>
  <si>
    <t>M55Z6W</t>
  </si>
  <si>
    <t>Kozák Dóra</t>
  </si>
  <si>
    <t>MIJCJ0</t>
  </si>
  <si>
    <t>Jármi Lili</t>
  </si>
  <si>
    <t>N3OJ4C</t>
  </si>
  <si>
    <t>Mészáros Dóra Eszter</t>
  </si>
  <si>
    <t>N4T278</t>
  </si>
  <si>
    <t>Berkes Dániel</t>
  </si>
  <si>
    <t>NE1DUY</t>
  </si>
  <si>
    <r>
      <t xml:space="preserve">7. Feladat: Tervezzen szakaszos üzemű fermentációs üzemet, amelyben egy oltófermentor oltja be a termelőt. Mindkettőben a </t>
    </r>
    <r>
      <rPr>
        <b/>
        <sz val="11"/>
        <rFont val="Calibri"/>
        <family val="2"/>
        <charset val="238"/>
        <scheme val="minor"/>
      </rPr>
      <t>100g/l glükóz</t>
    </r>
    <r>
      <rPr>
        <sz val="11"/>
        <rFont val="Calibri"/>
        <family val="2"/>
        <charset val="238"/>
        <scheme val="minor"/>
      </rPr>
      <t xml:space="preserve"> oldatból 10% biomassza, 30% etanol és 30%CO2, valamint 30%viz keletkezik. A reakció konverziója 99%-os a glükózra nézve. Az oltási arány 10% legyen. A fermentorokat betöltés előtt sterilezni kell, a tápoldatot viszont nem (félsteril eljárás). A fermentációk után a reaktorokat ki kell tisztítani 100L vízzel. A termelő reaktorba </t>
    </r>
    <r>
      <rPr>
        <b/>
        <sz val="11"/>
        <rFont val="Calibri"/>
        <family val="2"/>
        <charset val="238"/>
        <scheme val="minor"/>
      </rPr>
      <t>1000kg cukoroldat</t>
    </r>
    <r>
      <rPr>
        <sz val="11"/>
        <rFont val="Calibri"/>
        <family val="2"/>
        <charset val="238"/>
        <scheme val="minor"/>
      </rPr>
      <t xml:space="preserve"> kell kerüljön, és a fermentáció </t>
    </r>
    <r>
      <rPr>
        <b/>
        <sz val="11"/>
        <rFont val="Calibri"/>
        <family val="2"/>
        <charset val="238"/>
        <scheme val="minor"/>
      </rPr>
      <t>48h-án át</t>
    </r>
    <r>
      <rPr>
        <sz val="11"/>
        <rFont val="Calibri"/>
        <family val="2"/>
        <charset val="238"/>
        <scheme val="minor"/>
      </rPr>
      <t xml:space="preserve"> 28°C-on tart. </t>
    </r>
  </si>
  <si>
    <t>Dunay Sára</t>
  </si>
  <si>
    <t>NPSNCZ</t>
  </si>
  <si>
    <t>Szücs Bence Imre</t>
  </si>
  <si>
    <t>OOP55P</t>
  </si>
  <si>
    <t>Magyar Zsófia</t>
  </si>
  <si>
    <t>OV0RUD</t>
  </si>
  <si>
    <t>Piros Teréz Borbála</t>
  </si>
  <si>
    <t>OXD4Z7</t>
  </si>
  <si>
    <t>Czétényi Anna</t>
  </si>
  <si>
    <t>P68I0K</t>
  </si>
  <si>
    <t>Bobák Dávid Dénes</t>
  </si>
  <si>
    <t>PKNSAM</t>
  </si>
  <si>
    <t>Németh Bence Zsolt</t>
  </si>
  <si>
    <t>PNLK6V</t>
  </si>
  <si>
    <t>Molnár Bence György</t>
  </si>
  <si>
    <t>PZFW87</t>
  </si>
  <si>
    <t>Csupernyák Csaba József</t>
  </si>
  <si>
    <t>Q6E1DB</t>
  </si>
  <si>
    <t>Turóczi Fanni</t>
  </si>
  <si>
    <t>Q84M1S</t>
  </si>
  <si>
    <t>Hajdú Ákos</t>
  </si>
  <si>
    <t>RAQ31H</t>
  </si>
  <si>
    <t>Láng Borka</t>
  </si>
  <si>
    <t>RK673P</t>
  </si>
  <si>
    <t>Ritzl Tamás</t>
  </si>
  <si>
    <t>S6B7OQ</t>
  </si>
  <si>
    <t>Unyi Dániel</t>
  </si>
  <si>
    <t>S9HLG9</t>
  </si>
  <si>
    <t>Kun Dóra</t>
  </si>
  <si>
    <t>SGKQZF</t>
  </si>
  <si>
    <t>Baraniuk Bálint</t>
  </si>
  <si>
    <t>TTI65O</t>
  </si>
  <si>
    <t>Bebesi Tímea</t>
  </si>
  <si>
    <t>U577WL</t>
  </si>
  <si>
    <t>Simon Kristóf Péter</t>
  </si>
  <si>
    <t>U9R63W</t>
  </si>
  <si>
    <t>Papp Dóra</t>
  </si>
  <si>
    <t>UIPY9C</t>
  </si>
  <si>
    <t>Hegyi Zoltán</t>
  </si>
  <si>
    <t>UL4YKE</t>
  </si>
  <si>
    <t>Mébold Bence Sándor</t>
  </si>
  <si>
    <t>UP25YA</t>
  </si>
  <si>
    <t>Stéger Anett</t>
  </si>
  <si>
    <t>V287PK</t>
  </si>
  <si>
    <t>Vajda Zsófia Edit</t>
  </si>
  <si>
    <t>VN6O3G</t>
  </si>
  <si>
    <t>Velekey Dorottya</t>
  </si>
  <si>
    <t>VQXARK</t>
  </si>
  <si>
    <t>Major Mónika</t>
  </si>
  <si>
    <t>VZNTTU</t>
  </si>
  <si>
    <t>Móczár Viktória Marianna</t>
  </si>
  <si>
    <t>W1I2XJ</t>
  </si>
  <si>
    <t>Kecskés Szonja</t>
  </si>
  <si>
    <t>W85JM3</t>
  </si>
  <si>
    <t>Antal Botond</t>
  </si>
  <si>
    <t>WEM70V</t>
  </si>
  <si>
    <t>Matos Natasa</t>
  </si>
  <si>
    <t>WLWKA2</t>
  </si>
  <si>
    <t>Fernengel Bálint</t>
  </si>
  <si>
    <t>WXLQPT</t>
  </si>
  <si>
    <t>Illésy Lilla</t>
  </si>
  <si>
    <t>YGHBS9</t>
  </si>
  <si>
    <t>Kuczi Kata</t>
  </si>
  <si>
    <t>YW1FUA</t>
  </si>
  <si>
    <t>Szöllősi Tímea</t>
  </si>
  <si>
    <t>ZBFXAC</t>
  </si>
  <si>
    <t>kért</t>
  </si>
  <si>
    <t>Bencze Balázs</t>
  </si>
  <si>
    <t>3000</t>
  </si>
  <si>
    <t>3500</t>
  </si>
  <si>
    <t>spam</t>
  </si>
  <si>
    <t>késett</t>
  </si>
  <si>
    <t>BHCKC6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</si>
</sst>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  <numFmt numFmtId="166" formatCode="#,##0.00_ ;\-#,##0.00\ "/>
    <numFmt numFmtId="167" formatCode="0.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 applyProtection="1"/>
    <xf numFmtId="0" fontId="1" fillId="2" borderId="1" xfId="0" applyFont="1" applyFill="1" applyBorder="1" applyProtection="1">
      <protection locked="0"/>
    </xf>
    <xf numFmtId="166" fontId="0" fillId="0" borderId="1" xfId="1" applyNumberFormat="1" applyFont="1" applyBorder="1" applyProtection="1"/>
    <xf numFmtId="0" fontId="0" fillId="0" borderId="1" xfId="0" applyBorder="1" applyProtection="1"/>
    <xf numFmtId="49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Protection="1">
      <protection locked="0"/>
    </xf>
    <xf numFmtId="167" fontId="0" fillId="0" borderId="0" xfId="0" applyNumberFormat="1" applyProtection="1"/>
    <xf numFmtId="164" fontId="0" fillId="0" borderId="1" xfId="1" applyNumberFormat="1" applyFont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164" fontId="1" fillId="0" borderId="1" xfId="1" applyNumberFormat="1" applyFont="1" applyBorder="1" applyAlignment="1" applyProtection="1">
      <alignment horizontal="center" vertical="center"/>
    </xf>
    <xf numFmtId="165" fontId="1" fillId="0" borderId="1" xfId="1" applyNumberFormat="1" applyFont="1" applyBorder="1" applyAlignment="1" applyProtection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 wrapText="1"/>
    </xf>
    <xf numFmtId="0" fontId="0" fillId="2" borderId="1" xfId="0" applyFont="1" applyFill="1" applyBorder="1" applyProtection="1">
      <protection locked="0"/>
    </xf>
    <xf numFmtId="0" fontId="0" fillId="0" borderId="0" xfId="0" applyBorder="1" applyAlignment="1" applyProtection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Protection="1">
      <protection locked="0"/>
    </xf>
    <xf numFmtId="49" fontId="5" fillId="4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Font="1" applyFill="1" applyBorder="1" applyProtection="1">
      <protection locked="0"/>
    </xf>
    <xf numFmtId="49" fontId="6" fillId="4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49" fontId="8" fillId="4" borderId="1" xfId="0" applyNumberFormat="1" applyFont="1" applyFill="1" applyBorder="1" applyProtection="1">
      <protection locked="0"/>
    </xf>
    <xf numFmtId="0" fontId="8" fillId="0" borderId="1" xfId="0" applyFont="1" applyBorder="1" applyProtection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V116"/>
  <sheetViews>
    <sheetView tabSelected="1" topLeftCell="A3" zoomScale="90" zoomScaleNormal="90" workbookViewId="0">
      <selection activeCell="D10" sqref="D10"/>
    </sheetView>
  </sheetViews>
  <sheetFormatPr defaultRowHeight="15" x14ac:dyDescent="0.25"/>
  <cols>
    <col min="1" max="1" width="8" style="3" bestFit="1" customWidth="1"/>
    <col min="2" max="2" width="43.140625" style="27" customWidth="1"/>
    <col min="3" max="3" width="12" style="3" bestFit="1" customWidth="1"/>
    <col min="4" max="4" width="18.85546875" style="13" customWidth="1"/>
    <col min="5" max="5" width="15" style="13" customWidth="1"/>
    <col min="6" max="6" width="17.5703125" style="13" customWidth="1"/>
    <col min="7" max="7" width="21" style="3" bestFit="1" customWidth="1"/>
    <col min="8" max="8" width="33" style="3" bestFit="1" customWidth="1"/>
    <col min="9" max="9" width="15" style="3" bestFit="1" customWidth="1"/>
    <col min="10" max="11" width="23" style="3" bestFit="1" customWidth="1"/>
    <col min="12" max="12" width="11" style="3" bestFit="1" customWidth="1"/>
    <col min="13" max="13" width="14" style="3" bestFit="1" customWidth="1"/>
    <col min="14" max="21" width="9.140625" style="3"/>
    <col min="22" max="22" width="0" style="3" hidden="1"/>
    <col min="23" max="16384" width="9.140625" style="3"/>
  </cols>
  <sheetData>
    <row r="1" spans="1:22" ht="18" hidden="1" x14ac:dyDescent="0.25">
      <c r="A1" s="1"/>
      <c r="B1" s="24" t="s">
        <v>0</v>
      </c>
      <c r="C1" s="1" t="s">
        <v>1</v>
      </c>
      <c r="D1" s="8" t="s">
        <v>154</v>
      </c>
      <c r="E1" s="9" t="s">
        <v>155</v>
      </c>
      <c r="F1" s="9" t="s">
        <v>156</v>
      </c>
      <c r="G1" s="2" t="s">
        <v>157</v>
      </c>
      <c r="H1" s="2" t="s">
        <v>158</v>
      </c>
      <c r="I1" s="2" t="s">
        <v>159</v>
      </c>
      <c r="J1" s="1"/>
      <c r="K1" s="1"/>
      <c r="L1" s="1"/>
      <c r="M1" s="1"/>
      <c r="V1" s="1" t="s">
        <v>2</v>
      </c>
    </row>
    <row r="2" spans="1:22" ht="16.5" hidden="1" customHeight="1" x14ac:dyDescent="0.25">
      <c r="A2" s="1"/>
      <c r="B2" s="24" t="s">
        <v>168</v>
      </c>
      <c r="C2" s="1"/>
      <c r="D2" s="8" t="s">
        <v>160</v>
      </c>
      <c r="E2" s="9" t="s">
        <v>161</v>
      </c>
      <c r="F2" s="9" t="s">
        <v>162</v>
      </c>
      <c r="G2" s="2"/>
      <c r="H2" s="2"/>
      <c r="I2" s="2"/>
      <c r="J2" s="1"/>
      <c r="K2" s="1"/>
      <c r="L2" s="1"/>
      <c r="M2" s="1"/>
      <c r="V2" s="1"/>
    </row>
    <row r="3" spans="1:22" ht="191.25" customHeight="1" x14ac:dyDescent="0.25">
      <c r="A3" s="5"/>
      <c r="B3" s="25" t="s">
        <v>325</v>
      </c>
      <c r="C3" s="1"/>
      <c r="D3" s="10" t="s">
        <v>180</v>
      </c>
      <c r="E3" s="11" t="s">
        <v>181</v>
      </c>
      <c r="F3" s="11" t="s">
        <v>182</v>
      </c>
      <c r="G3" s="16" t="s">
        <v>165</v>
      </c>
      <c r="H3" s="14" t="s">
        <v>166</v>
      </c>
      <c r="I3" s="14" t="s">
        <v>167</v>
      </c>
      <c r="J3" s="4"/>
      <c r="K3" s="4"/>
      <c r="L3" s="1"/>
      <c r="M3" s="1"/>
      <c r="V3" s="1"/>
    </row>
    <row r="4" spans="1:22" x14ac:dyDescent="0.25">
      <c r="A4" s="17"/>
      <c r="B4" s="23" t="s">
        <v>225</v>
      </c>
      <c r="C4" s="17" t="s">
        <v>226</v>
      </c>
      <c r="D4" s="18"/>
      <c r="E4" s="18"/>
      <c r="F4" s="18"/>
      <c r="G4" s="17"/>
      <c r="H4" s="17"/>
      <c r="I4" s="17"/>
      <c r="J4" s="17"/>
      <c r="K4" s="17"/>
      <c r="L4" s="17"/>
      <c r="M4" s="4"/>
      <c r="V4" s="1" t="s">
        <v>3</v>
      </c>
    </row>
    <row r="5" spans="1:22" x14ac:dyDescent="0.25">
      <c r="A5" s="17" t="s">
        <v>392</v>
      </c>
      <c r="B5" s="23" t="s">
        <v>227</v>
      </c>
      <c r="C5" s="17" t="s">
        <v>228</v>
      </c>
      <c r="D5" s="18" t="s">
        <v>177</v>
      </c>
      <c r="E5" s="18" t="s">
        <v>170</v>
      </c>
      <c r="F5" s="18" t="s">
        <v>171</v>
      </c>
      <c r="G5" s="19"/>
      <c r="H5" s="17"/>
      <c r="I5" s="17"/>
      <c r="J5" s="17"/>
      <c r="K5" s="17"/>
      <c r="L5" s="17"/>
      <c r="M5" s="4"/>
      <c r="V5" s="1" t="s">
        <v>5</v>
      </c>
    </row>
    <row r="6" spans="1:22" x14ac:dyDescent="0.25">
      <c r="A6" s="17"/>
      <c r="B6" s="23" t="s">
        <v>229</v>
      </c>
      <c r="C6" s="17" t="s">
        <v>230</v>
      </c>
      <c r="D6" s="21"/>
      <c r="E6" s="21"/>
      <c r="F6" s="21"/>
      <c r="G6" s="17"/>
      <c r="H6" s="17"/>
      <c r="I6" s="17"/>
      <c r="J6" s="17"/>
      <c r="K6" s="17"/>
      <c r="L6" s="17"/>
      <c r="M6" s="4"/>
      <c r="V6" s="1" t="s">
        <v>7</v>
      </c>
    </row>
    <row r="7" spans="1:22" x14ac:dyDescent="0.25">
      <c r="A7" s="17" t="s">
        <v>396</v>
      </c>
      <c r="B7" s="23" t="s">
        <v>231</v>
      </c>
      <c r="C7" s="17" t="s">
        <v>232</v>
      </c>
      <c r="D7" s="18">
        <v>150</v>
      </c>
      <c r="E7" s="18">
        <v>48</v>
      </c>
      <c r="F7" s="18" t="s">
        <v>395</v>
      </c>
      <c r="G7" s="17"/>
      <c r="H7" s="17"/>
      <c r="I7" s="17"/>
      <c r="J7" s="17"/>
      <c r="K7" s="17"/>
      <c r="L7" s="17"/>
      <c r="M7" s="4"/>
      <c r="V7" s="1" t="s">
        <v>8</v>
      </c>
    </row>
    <row r="8" spans="1:22" x14ac:dyDescent="0.25">
      <c r="A8" s="17" t="s">
        <v>392</v>
      </c>
      <c r="B8" s="23" t="s">
        <v>233</v>
      </c>
      <c r="C8" s="17" t="s">
        <v>234</v>
      </c>
      <c r="D8" s="18" t="s">
        <v>177</v>
      </c>
      <c r="E8" s="18" t="s">
        <v>170</v>
      </c>
      <c r="F8" s="18" t="s">
        <v>179</v>
      </c>
      <c r="G8" s="17"/>
      <c r="H8" s="17"/>
      <c r="I8" s="17"/>
      <c r="J8" s="17"/>
      <c r="K8" s="17"/>
      <c r="L8" s="17"/>
      <c r="M8" s="4"/>
      <c r="V8" s="1" t="s">
        <v>9</v>
      </c>
    </row>
    <row r="9" spans="1:22" x14ac:dyDescent="0.25">
      <c r="A9" s="17" t="s">
        <v>392</v>
      </c>
      <c r="B9" s="23" t="s">
        <v>235</v>
      </c>
      <c r="C9" s="17" t="s">
        <v>236</v>
      </c>
      <c r="D9" s="18" t="s">
        <v>177</v>
      </c>
      <c r="E9" s="18" t="s">
        <v>170</v>
      </c>
      <c r="F9" s="18" t="s">
        <v>174</v>
      </c>
      <c r="G9" s="20"/>
      <c r="H9" s="20"/>
      <c r="I9" s="17"/>
      <c r="J9" s="17"/>
      <c r="K9" s="17"/>
      <c r="L9" s="17"/>
      <c r="M9" s="4"/>
      <c r="V9" s="1" t="s">
        <v>11</v>
      </c>
    </row>
    <row r="10" spans="1:22" x14ac:dyDescent="0.25">
      <c r="A10" s="17"/>
      <c r="B10" s="23" t="s">
        <v>51</v>
      </c>
      <c r="C10" s="17" t="s">
        <v>52</v>
      </c>
      <c r="D10" s="21"/>
      <c r="E10" s="21"/>
      <c r="F10" s="21"/>
      <c r="G10" s="17"/>
      <c r="H10" s="17"/>
      <c r="I10" s="17"/>
      <c r="J10" s="17"/>
      <c r="K10" s="17"/>
      <c r="L10" s="17"/>
      <c r="M10" s="4"/>
      <c r="V10" s="1" t="s">
        <v>13</v>
      </c>
    </row>
    <row r="11" spans="1:22" x14ac:dyDescent="0.25">
      <c r="A11" s="17" t="s">
        <v>392</v>
      </c>
      <c r="B11" s="23" t="s">
        <v>237</v>
      </c>
      <c r="C11" s="17" t="s">
        <v>238</v>
      </c>
      <c r="D11" s="18" t="s">
        <v>169</v>
      </c>
      <c r="E11" s="18" t="s">
        <v>175</v>
      </c>
      <c r="F11" s="18" t="s">
        <v>171</v>
      </c>
      <c r="G11" s="17"/>
      <c r="H11" s="17"/>
      <c r="I11" s="17"/>
      <c r="J11" s="17"/>
      <c r="K11" s="17"/>
      <c r="L11" s="17"/>
      <c r="M11" s="4"/>
      <c r="V11" s="1" t="s">
        <v>14</v>
      </c>
    </row>
    <row r="12" spans="1:22" x14ac:dyDescent="0.25">
      <c r="A12" s="17"/>
      <c r="B12" s="23" t="s">
        <v>239</v>
      </c>
      <c r="C12" s="17" t="s">
        <v>240</v>
      </c>
      <c r="D12" s="18"/>
      <c r="E12" s="18"/>
      <c r="F12" s="18"/>
      <c r="G12" s="17"/>
      <c r="H12" s="17"/>
      <c r="I12" s="17"/>
      <c r="J12" s="17"/>
      <c r="K12" s="17"/>
      <c r="L12" s="17"/>
      <c r="M12" s="4"/>
      <c r="V12" s="1" t="s">
        <v>15</v>
      </c>
    </row>
    <row r="13" spans="1:22" x14ac:dyDescent="0.25">
      <c r="A13" s="17" t="s">
        <v>392</v>
      </c>
      <c r="B13" s="23" t="s">
        <v>241</v>
      </c>
      <c r="C13" s="17" t="s">
        <v>242</v>
      </c>
      <c r="D13" s="18" t="s">
        <v>169</v>
      </c>
      <c r="E13" s="18" t="s">
        <v>175</v>
      </c>
      <c r="F13" s="18" t="s">
        <v>395</v>
      </c>
      <c r="G13" s="17"/>
      <c r="H13" s="17"/>
      <c r="I13" s="17"/>
      <c r="J13" s="17"/>
      <c r="K13" s="17"/>
      <c r="L13" s="17"/>
      <c r="M13" s="4"/>
      <c r="V13" s="1" t="s">
        <v>16</v>
      </c>
    </row>
    <row r="14" spans="1:22" x14ac:dyDescent="0.25">
      <c r="A14" s="17"/>
      <c r="B14" s="23" t="s">
        <v>243</v>
      </c>
      <c r="C14" s="17" t="s">
        <v>244</v>
      </c>
      <c r="D14" s="21"/>
      <c r="E14" s="21"/>
      <c r="F14" s="21"/>
      <c r="G14" s="17"/>
      <c r="H14" s="17"/>
      <c r="I14" s="17"/>
      <c r="J14" s="17"/>
      <c r="K14" s="17"/>
      <c r="L14" s="17"/>
      <c r="M14" s="4"/>
      <c r="V14" s="1" t="s">
        <v>17</v>
      </c>
    </row>
    <row r="15" spans="1:22" x14ac:dyDescent="0.25">
      <c r="A15" s="17"/>
      <c r="B15" s="23" t="s">
        <v>245</v>
      </c>
      <c r="C15" s="17" t="s">
        <v>246</v>
      </c>
      <c r="D15" s="21"/>
      <c r="E15" s="21"/>
      <c r="F15" s="21"/>
      <c r="G15" s="17"/>
      <c r="H15" s="17"/>
      <c r="I15" s="17"/>
      <c r="J15" s="17"/>
      <c r="K15" s="17"/>
      <c r="L15" s="17"/>
      <c r="M15" s="4"/>
      <c r="V15" s="1" t="s">
        <v>18</v>
      </c>
    </row>
    <row r="16" spans="1:22" x14ac:dyDescent="0.25">
      <c r="A16" s="17"/>
      <c r="B16" s="23" t="s">
        <v>247</v>
      </c>
      <c r="C16" s="17" t="s">
        <v>248</v>
      </c>
      <c r="D16" s="21"/>
      <c r="E16" s="21"/>
      <c r="F16" s="21"/>
      <c r="G16" s="17"/>
      <c r="H16" s="17"/>
      <c r="I16" s="17"/>
      <c r="J16" s="17"/>
      <c r="K16" s="17"/>
      <c r="L16" s="17"/>
      <c r="M16" s="4"/>
      <c r="V16" s="1" t="s">
        <v>19</v>
      </c>
    </row>
    <row r="17" spans="1:22" x14ac:dyDescent="0.25">
      <c r="A17" s="17" t="s">
        <v>392</v>
      </c>
      <c r="B17" s="23" t="s">
        <v>249</v>
      </c>
      <c r="C17" s="17" t="s">
        <v>250</v>
      </c>
      <c r="D17" s="18" t="s">
        <v>177</v>
      </c>
      <c r="E17" s="18" t="s">
        <v>176</v>
      </c>
      <c r="F17" s="18" t="s">
        <v>183</v>
      </c>
      <c r="G17" s="17"/>
      <c r="H17" s="17"/>
      <c r="I17" s="17"/>
      <c r="J17" s="17"/>
      <c r="K17" s="17"/>
      <c r="L17" s="17"/>
      <c r="M17" s="4"/>
      <c r="V17" s="1" t="s">
        <v>20</v>
      </c>
    </row>
    <row r="18" spans="1:22" x14ac:dyDescent="0.25">
      <c r="A18" s="17" t="s">
        <v>396</v>
      </c>
      <c r="B18" s="23" t="s">
        <v>217</v>
      </c>
      <c r="C18" s="17" t="s">
        <v>218</v>
      </c>
      <c r="D18" s="21">
        <v>200</v>
      </c>
      <c r="E18" s="21">
        <v>24</v>
      </c>
      <c r="F18" s="21" t="s">
        <v>395</v>
      </c>
      <c r="G18" s="17"/>
      <c r="H18" s="17"/>
      <c r="I18" s="17"/>
      <c r="J18" s="17"/>
      <c r="K18" s="17"/>
      <c r="L18" s="17"/>
      <c r="M18" s="4"/>
      <c r="V18" s="1" t="s">
        <v>21</v>
      </c>
    </row>
    <row r="19" spans="1:22" x14ac:dyDescent="0.25">
      <c r="A19" s="17" t="s">
        <v>392</v>
      </c>
      <c r="B19" s="23" t="s">
        <v>251</v>
      </c>
      <c r="C19" s="17" t="s">
        <v>252</v>
      </c>
      <c r="D19" s="18" t="s">
        <v>169</v>
      </c>
      <c r="E19" s="18" t="s">
        <v>170</v>
      </c>
      <c r="F19" s="18" t="s">
        <v>171</v>
      </c>
      <c r="G19" s="17"/>
      <c r="H19" s="17"/>
      <c r="I19" s="17"/>
      <c r="J19" s="17"/>
      <c r="K19" s="17"/>
      <c r="L19" s="17"/>
      <c r="M19" s="4"/>
      <c r="V19" s="1" t="s">
        <v>22</v>
      </c>
    </row>
    <row r="20" spans="1:22" x14ac:dyDescent="0.25">
      <c r="A20" s="17" t="s">
        <v>392</v>
      </c>
      <c r="B20" s="23" t="s">
        <v>253</v>
      </c>
      <c r="C20" s="17" t="s">
        <v>254</v>
      </c>
      <c r="D20" s="18" t="s">
        <v>178</v>
      </c>
      <c r="E20" s="18" t="s">
        <v>176</v>
      </c>
      <c r="F20" s="18" t="s">
        <v>179</v>
      </c>
      <c r="G20" s="17"/>
      <c r="H20" s="17"/>
      <c r="I20" s="17"/>
      <c r="J20" s="17"/>
      <c r="K20" s="17"/>
      <c r="L20" s="17"/>
      <c r="M20" s="4"/>
      <c r="V20" s="1" t="s">
        <v>23</v>
      </c>
    </row>
    <row r="21" spans="1:22" x14ac:dyDescent="0.25">
      <c r="A21" s="17"/>
      <c r="B21" s="23" t="s">
        <v>219</v>
      </c>
      <c r="C21" s="17" t="s">
        <v>220</v>
      </c>
      <c r="D21" s="21"/>
      <c r="E21" s="21"/>
      <c r="F21" s="21"/>
      <c r="G21" s="17"/>
      <c r="H21" s="17"/>
      <c r="I21" s="20"/>
      <c r="J21" s="17"/>
      <c r="K21" s="17"/>
      <c r="L21" s="17"/>
      <c r="M21" s="4"/>
      <c r="V21" s="1" t="s">
        <v>25</v>
      </c>
    </row>
    <row r="22" spans="1:22" x14ac:dyDescent="0.25">
      <c r="A22" s="17" t="s">
        <v>396</v>
      </c>
      <c r="B22" s="23" t="s">
        <v>255</v>
      </c>
      <c r="C22" s="17" t="s">
        <v>256</v>
      </c>
      <c r="D22" s="21">
        <v>200</v>
      </c>
      <c r="E22" s="21">
        <v>48</v>
      </c>
      <c r="F22" s="21" t="s">
        <v>395</v>
      </c>
      <c r="G22" s="17"/>
      <c r="H22" s="17"/>
      <c r="I22" s="17"/>
      <c r="J22" s="17"/>
      <c r="K22" s="17"/>
      <c r="L22" s="17"/>
      <c r="M22" s="4"/>
      <c r="V22" s="1" t="s">
        <v>26</v>
      </c>
    </row>
    <row r="23" spans="1:22" x14ac:dyDescent="0.25">
      <c r="A23" s="17" t="s">
        <v>392</v>
      </c>
      <c r="B23" s="23" t="s">
        <v>257</v>
      </c>
      <c r="C23" s="17" t="s">
        <v>258</v>
      </c>
      <c r="D23" s="18" t="s">
        <v>169</v>
      </c>
      <c r="E23" s="18" t="s">
        <v>176</v>
      </c>
      <c r="F23" s="18" t="s">
        <v>173</v>
      </c>
      <c r="G23" s="17"/>
      <c r="H23" s="17"/>
      <c r="I23" s="17"/>
      <c r="J23" s="17"/>
      <c r="K23" s="17"/>
      <c r="L23" s="17"/>
      <c r="M23" s="4"/>
      <c r="V23" s="1" t="s">
        <v>27</v>
      </c>
    </row>
    <row r="24" spans="1:22" x14ac:dyDescent="0.25">
      <c r="A24" s="17" t="s">
        <v>392</v>
      </c>
      <c r="B24" s="23" t="s">
        <v>259</v>
      </c>
      <c r="C24" s="17" t="s">
        <v>260</v>
      </c>
      <c r="D24" s="18" t="s">
        <v>178</v>
      </c>
      <c r="E24" s="18" t="s">
        <v>176</v>
      </c>
      <c r="F24" s="18" t="s">
        <v>171</v>
      </c>
      <c r="G24" s="17"/>
      <c r="H24" s="17"/>
      <c r="I24" s="17"/>
      <c r="J24" s="17"/>
      <c r="K24" s="17"/>
      <c r="L24" s="17"/>
      <c r="M24" s="4"/>
      <c r="V24" s="1" t="s">
        <v>29</v>
      </c>
    </row>
    <row r="25" spans="1:22" x14ac:dyDescent="0.25">
      <c r="A25" s="17" t="s">
        <v>392</v>
      </c>
      <c r="B25" s="23" t="s">
        <v>261</v>
      </c>
      <c r="C25" s="17" t="s">
        <v>262</v>
      </c>
      <c r="D25" s="18" t="s">
        <v>177</v>
      </c>
      <c r="E25" s="18" t="s">
        <v>175</v>
      </c>
      <c r="F25" s="18" t="s">
        <v>183</v>
      </c>
      <c r="G25" s="17"/>
      <c r="H25" s="17"/>
      <c r="I25" s="17"/>
      <c r="J25" s="17"/>
      <c r="K25" s="17"/>
      <c r="L25" s="17"/>
      <c r="M25" s="4"/>
      <c r="V25" s="1" t="s">
        <v>30</v>
      </c>
    </row>
    <row r="26" spans="1:22" x14ac:dyDescent="0.25">
      <c r="A26" s="17"/>
      <c r="B26" s="23" t="s">
        <v>223</v>
      </c>
      <c r="C26" s="17" t="s">
        <v>224</v>
      </c>
      <c r="D26" s="21"/>
      <c r="E26" s="21"/>
      <c r="F26" s="21"/>
      <c r="G26" s="17"/>
      <c r="H26" s="17"/>
      <c r="I26" s="17"/>
      <c r="J26" s="17"/>
      <c r="K26" s="17"/>
      <c r="L26" s="17"/>
      <c r="M26" s="4"/>
      <c r="V26" s="1" t="s">
        <v>31</v>
      </c>
    </row>
    <row r="27" spans="1:22" x14ac:dyDescent="0.25">
      <c r="A27" s="17" t="s">
        <v>392</v>
      </c>
      <c r="B27" s="23" t="s">
        <v>263</v>
      </c>
      <c r="C27" s="17" t="s">
        <v>264</v>
      </c>
      <c r="D27" s="18" t="s">
        <v>178</v>
      </c>
      <c r="E27" s="18" t="s">
        <v>170</v>
      </c>
      <c r="F27" s="18" t="s">
        <v>179</v>
      </c>
      <c r="G27" s="17"/>
      <c r="H27" s="17"/>
      <c r="I27" s="17"/>
      <c r="J27" s="17"/>
      <c r="K27" s="17"/>
      <c r="L27" s="17"/>
      <c r="M27" s="4"/>
      <c r="V27" s="1" t="s">
        <v>33</v>
      </c>
    </row>
    <row r="28" spans="1:22" x14ac:dyDescent="0.25">
      <c r="A28" s="17" t="s">
        <v>392</v>
      </c>
      <c r="B28" s="23" t="s">
        <v>265</v>
      </c>
      <c r="C28" s="17" t="s">
        <v>266</v>
      </c>
      <c r="D28" s="18" t="s">
        <v>177</v>
      </c>
      <c r="E28" s="18" t="s">
        <v>175</v>
      </c>
      <c r="F28" s="18" t="s">
        <v>179</v>
      </c>
      <c r="G28" s="17"/>
      <c r="H28" s="17"/>
      <c r="I28" s="17"/>
      <c r="J28" s="17"/>
      <c r="K28" s="17"/>
      <c r="L28" s="17"/>
      <c r="M28" s="4"/>
      <c r="V28" s="1" t="s">
        <v>35</v>
      </c>
    </row>
    <row r="29" spans="1:22" x14ac:dyDescent="0.25">
      <c r="A29" s="17" t="s">
        <v>392</v>
      </c>
      <c r="B29" s="23" t="s">
        <v>267</v>
      </c>
      <c r="C29" s="17" t="s">
        <v>268</v>
      </c>
      <c r="D29" s="18" t="s">
        <v>169</v>
      </c>
      <c r="E29" s="18" t="s">
        <v>170</v>
      </c>
      <c r="F29" s="18" t="s">
        <v>173</v>
      </c>
      <c r="G29" s="17"/>
      <c r="H29" s="17"/>
      <c r="I29" s="17"/>
      <c r="J29" s="17"/>
      <c r="K29" s="17"/>
      <c r="L29" s="17"/>
      <c r="M29" s="4"/>
      <c r="V29" s="1" t="s">
        <v>36</v>
      </c>
    </row>
    <row r="30" spans="1:22" x14ac:dyDescent="0.25">
      <c r="A30" s="17" t="s">
        <v>392</v>
      </c>
      <c r="B30" s="23" t="s">
        <v>269</v>
      </c>
      <c r="C30" s="17" t="s">
        <v>270</v>
      </c>
      <c r="D30" s="18" t="s">
        <v>169</v>
      </c>
      <c r="E30" s="18" t="s">
        <v>176</v>
      </c>
      <c r="F30" s="18" t="s">
        <v>171</v>
      </c>
      <c r="G30" s="17"/>
      <c r="H30" s="17"/>
      <c r="I30" s="17"/>
      <c r="J30" s="17"/>
      <c r="K30" s="17"/>
      <c r="L30" s="17"/>
      <c r="M30" s="4"/>
      <c r="V30" s="1" t="s">
        <v>37</v>
      </c>
    </row>
    <row r="31" spans="1:22" x14ac:dyDescent="0.25">
      <c r="A31" s="17" t="s">
        <v>392</v>
      </c>
      <c r="B31" s="23" t="s">
        <v>271</v>
      </c>
      <c r="C31" s="17" t="s">
        <v>272</v>
      </c>
      <c r="D31" s="18" t="s">
        <v>169</v>
      </c>
      <c r="E31" s="18" t="s">
        <v>175</v>
      </c>
      <c r="F31" s="18" t="s">
        <v>183</v>
      </c>
      <c r="G31" s="17"/>
      <c r="H31" s="17"/>
      <c r="I31" s="17"/>
      <c r="J31" s="17"/>
      <c r="K31" s="17"/>
      <c r="L31" s="17"/>
      <c r="M31" s="4"/>
      <c r="V31" s="1" t="s">
        <v>39</v>
      </c>
    </row>
    <row r="32" spans="1:22" x14ac:dyDescent="0.25">
      <c r="A32" s="17" t="s">
        <v>392</v>
      </c>
      <c r="B32" s="23" t="s">
        <v>273</v>
      </c>
      <c r="C32" s="17" t="s">
        <v>274</v>
      </c>
      <c r="D32" s="18" t="s">
        <v>177</v>
      </c>
      <c r="E32" s="18" t="s">
        <v>176</v>
      </c>
      <c r="F32" s="18" t="s">
        <v>183</v>
      </c>
      <c r="G32" s="17"/>
      <c r="H32" s="17"/>
      <c r="I32" s="17"/>
      <c r="J32" s="17"/>
      <c r="K32" s="17"/>
      <c r="L32" s="17"/>
      <c r="M32" s="4"/>
      <c r="V32" s="1" t="s">
        <v>40</v>
      </c>
    </row>
    <row r="33" spans="1:22" x14ac:dyDescent="0.25">
      <c r="A33" s="17" t="s">
        <v>392</v>
      </c>
      <c r="B33" s="23" t="s">
        <v>275</v>
      </c>
      <c r="C33" s="17" t="s">
        <v>276</v>
      </c>
      <c r="D33" s="18" t="s">
        <v>177</v>
      </c>
      <c r="E33" s="18" t="s">
        <v>176</v>
      </c>
      <c r="F33" s="18" t="s">
        <v>171</v>
      </c>
      <c r="G33" s="17"/>
      <c r="H33" s="17"/>
      <c r="I33" s="17"/>
      <c r="J33" s="17"/>
      <c r="K33" s="17"/>
      <c r="L33" s="17"/>
      <c r="M33" s="4"/>
      <c r="V33" s="1" t="s">
        <v>42</v>
      </c>
    </row>
    <row r="34" spans="1:22" x14ac:dyDescent="0.25">
      <c r="A34" s="17" t="s">
        <v>392</v>
      </c>
      <c r="B34" s="23" t="s">
        <v>277</v>
      </c>
      <c r="C34" s="17" t="s">
        <v>278</v>
      </c>
      <c r="D34" s="21">
        <v>200</v>
      </c>
      <c r="E34" s="21">
        <v>72</v>
      </c>
      <c r="F34" s="21">
        <v>3000</v>
      </c>
      <c r="G34" s="17"/>
      <c r="H34" s="17"/>
      <c r="I34" s="17"/>
      <c r="J34" s="17"/>
      <c r="K34" s="17"/>
      <c r="L34" s="17"/>
      <c r="M34" s="4"/>
      <c r="V34" s="1" t="s">
        <v>44</v>
      </c>
    </row>
    <row r="35" spans="1:22" x14ac:dyDescent="0.25">
      <c r="A35" s="17" t="s">
        <v>392</v>
      </c>
      <c r="B35" s="23" t="s">
        <v>279</v>
      </c>
      <c r="C35" s="17" t="s">
        <v>280</v>
      </c>
      <c r="D35" s="21">
        <v>200</v>
      </c>
      <c r="E35" s="21">
        <v>24</v>
      </c>
      <c r="F35" s="21">
        <v>3000</v>
      </c>
      <c r="G35" s="17"/>
      <c r="H35" s="17"/>
      <c r="I35" s="17"/>
      <c r="J35" s="17"/>
      <c r="K35" s="17"/>
      <c r="L35" s="17"/>
      <c r="M35" s="4"/>
      <c r="V35" s="1" t="s">
        <v>45</v>
      </c>
    </row>
    <row r="36" spans="1:22" x14ac:dyDescent="0.25">
      <c r="A36" s="17" t="s">
        <v>392</v>
      </c>
      <c r="B36" s="23" t="s">
        <v>281</v>
      </c>
      <c r="C36" s="17" t="s">
        <v>282</v>
      </c>
      <c r="D36" s="18" t="s">
        <v>169</v>
      </c>
      <c r="E36" s="18" t="s">
        <v>175</v>
      </c>
      <c r="F36" s="18" t="s">
        <v>173</v>
      </c>
      <c r="G36" s="17"/>
      <c r="H36" s="17"/>
      <c r="I36" s="17"/>
      <c r="J36" s="17"/>
      <c r="K36" s="17"/>
      <c r="L36" s="17"/>
      <c r="M36" s="4"/>
      <c r="V36" s="1" t="s">
        <v>47</v>
      </c>
    </row>
    <row r="37" spans="1:22" x14ac:dyDescent="0.25">
      <c r="A37" s="17" t="s">
        <v>392</v>
      </c>
      <c r="B37" s="23" t="s">
        <v>283</v>
      </c>
      <c r="C37" s="17" t="s">
        <v>284</v>
      </c>
      <c r="D37" s="18" t="s">
        <v>169</v>
      </c>
      <c r="E37" s="18" t="s">
        <v>170</v>
      </c>
      <c r="F37" s="18" t="s">
        <v>174</v>
      </c>
      <c r="G37" s="17"/>
      <c r="H37" s="17"/>
      <c r="I37" s="17"/>
      <c r="J37" s="17"/>
      <c r="K37" s="17"/>
      <c r="L37" s="17"/>
      <c r="M37" s="4"/>
      <c r="V37" s="1" t="s">
        <v>49</v>
      </c>
    </row>
    <row r="38" spans="1:22" x14ac:dyDescent="0.25">
      <c r="A38" s="17" t="s">
        <v>396</v>
      </c>
      <c r="B38" s="23" t="s">
        <v>285</v>
      </c>
      <c r="C38" s="17" t="s">
        <v>286</v>
      </c>
      <c r="D38" s="21">
        <v>100</v>
      </c>
      <c r="E38" s="21">
        <v>72</v>
      </c>
      <c r="F38" s="21" t="s">
        <v>395</v>
      </c>
      <c r="G38" s="17"/>
      <c r="H38" s="17"/>
      <c r="I38" s="17"/>
      <c r="J38" s="17"/>
      <c r="K38" s="17"/>
      <c r="L38" s="17"/>
      <c r="M38" s="4"/>
      <c r="V38" s="1" t="s">
        <v>50</v>
      </c>
    </row>
    <row r="39" spans="1:22" x14ac:dyDescent="0.25">
      <c r="A39" s="17" t="s">
        <v>392</v>
      </c>
      <c r="B39" s="23" t="s">
        <v>287</v>
      </c>
      <c r="C39" s="17" t="s">
        <v>288</v>
      </c>
      <c r="D39" s="18" t="s">
        <v>177</v>
      </c>
      <c r="E39" s="18" t="s">
        <v>175</v>
      </c>
      <c r="F39" s="18" t="s">
        <v>173</v>
      </c>
      <c r="G39" s="17"/>
      <c r="H39" s="17"/>
      <c r="I39" s="17"/>
      <c r="J39" s="17"/>
      <c r="K39" s="17"/>
      <c r="L39" s="17"/>
      <c r="M39" s="4"/>
      <c r="V39" s="1" t="s">
        <v>53</v>
      </c>
    </row>
    <row r="40" spans="1:22" x14ac:dyDescent="0.25">
      <c r="A40" s="17"/>
      <c r="B40" s="23" t="s">
        <v>289</v>
      </c>
      <c r="C40" s="17" t="s">
        <v>290</v>
      </c>
      <c r="D40" s="21"/>
      <c r="E40" s="21"/>
      <c r="F40" s="21"/>
      <c r="G40" s="17"/>
      <c r="H40" s="20"/>
      <c r="I40" s="17"/>
      <c r="J40" s="17"/>
      <c r="K40" s="17"/>
      <c r="L40" s="17"/>
      <c r="M40" s="4"/>
      <c r="V40" s="1" t="s">
        <v>55</v>
      </c>
    </row>
    <row r="41" spans="1:22" x14ac:dyDescent="0.25">
      <c r="A41" s="17" t="s">
        <v>392</v>
      </c>
      <c r="B41" s="23" t="s">
        <v>291</v>
      </c>
      <c r="C41" s="17" t="s">
        <v>292</v>
      </c>
      <c r="D41" s="18" t="s">
        <v>177</v>
      </c>
      <c r="E41" s="18" t="s">
        <v>175</v>
      </c>
      <c r="F41" s="18" t="s">
        <v>174</v>
      </c>
      <c r="G41" s="17"/>
      <c r="H41" s="17"/>
      <c r="I41" s="17"/>
      <c r="J41" s="17"/>
      <c r="K41" s="17"/>
      <c r="L41" s="17"/>
      <c r="M41" s="4"/>
      <c r="V41" s="1" t="s">
        <v>57</v>
      </c>
    </row>
    <row r="42" spans="1:22" x14ac:dyDescent="0.25">
      <c r="A42" s="17"/>
      <c r="B42" s="23" t="s">
        <v>293</v>
      </c>
      <c r="C42" s="17" t="s">
        <v>294</v>
      </c>
      <c r="D42" s="18"/>
      <c r="E42" s="18"/>
      <c r="F42" s="18"/>
      <c r="G42" s="17"/>
      <c r="H42" s="17"/>
      <c r="I42" s="17"/>
      <c r="J42" s="17"/>
      <c r="K42" s="17"/>
      <c r="L42" s="17"/>
      <c r="M42" s="4"/>
      <c r="V42" s="1" t="s">
        <v>59</v>
      </c>
    </row>
    <row r="43" spans="1:22" x14ac:dyDescent="0.25">
      <c r="A43" s="17" t="s">
        <v>392</v>
      </c>
      <c r="B43" s="23" t="s">
        <v>295</v>
      </c>
      <c r="C43" s="17" t="s">
        <v>296</v>
      </c>
      <c r="D43" s="21">
        <v>150</v>
      </c>
      <c r="E43" s="21">
        <v>24</v>
      </c>
      <c r="F43" s="21">
        <v>3000</v>
      </c>
      <c r="G43" s="17"/>
      <c r="H43" s="17"/>
      <c r="I43" s="17"/>
      <c r="J43" s="17"/>
      <c r="K43" s="17"/>
      <c r="L43" s="17"/>
      <c r="M43" s="4"/>
      <c r="V43" s="1" t="s">
        <v>60</v>
      </c>
    </row>
    <row r="44" spans="1:22" x14ac:dyDescent="0.25">
      <c r="A44" s="17" t="s">
        <v>392</v>
      </c>
      <c r="B44" s="23" t="s">
        <v>297</v>
      </c>
      <c r="C44" s="17" t="s">
        <v>298</v>
      </c>
      <c r="D44" s="18" t="s">
        <v>177</v>
      </c>
      <c r="E44" s="18" t="s">
        <v>170</v>
      </c>
      <c r="F44" s="18" t="s">
        <v>183</v>
      </c>
      <c r="G44" s="17"/>
      <c r="H44" s="20"/>
      <c r="I44" s="17"/>
      <c r="J44" s="17"/>
      <c r="K44" s="17"/>
      <c r="L44" s="17"/>
      <c r="M44" s="4"/>
      <c r="V44" s="1" t="s">
        <v>62</v>
      </c>
    </row>
    <row r="45" spans="1:22" x14ac:dyDescent="0.25">
      <c r="A45" s="17"/>
      <c r="B45" s="23" t="s">
        <v>299</v>
      </c>
      <c r="C45" s="17" t="s">
        <v>300</v>
      </c>
      <c r="D45" s="21"/>
      <c r="E45" s="21"/>
      <c r="F45" s="21"/>
      <c r="G45" s="17"/>
      <c r="H45" s="17"/>
      <c r="I45" s="17"/>
      <c r="J45" s="17"/>
      <c r="K45" s="17"/>
      <c r="L45" s="17"/>
      <c r="M45" s="4"/>
      <c r="V45" s="1" t="s">
        <v>63</v>
      </c>
    </row>
    <row r="46" spans="1:22" x14ac:dyDescent="0.25">
      <c r="A46" s="17"/>
      <c r="B46" s="23" t="s">
        <v>301</v>
      </c>
      <c r="C46" s="17" t="s">
        <v>302</v>
      </c>
      <c r="D46" s="18"/>
      <c r="E46" s="18"/>
      <c r="F46" s="18"/>
      <c r="G46" s="17"/>
      <c r="H46" s="17"/>
      <c r="I46" s="17"/>
      <c r="J46" s="17"/>
      <c r="K46" s="17"/>
      <c r="L46" s="17"/>
      <c r="M46" s="4"/>
      <c r="V46" s="1" t="s">
        <v>64</v>
      </c>
    </row>
    <row r="47" spans="1:22" x14ac:dyDescent="0.25">
      <c r="A47" s="17" t="s">
        <v>392</v>
      </c>
      <c r="B47" s="23" t="s">
        <v>303</v>
      </c>
      <c r="C47" s="17" t="s">
        <v>304</v>
      </c>
      <c r="D47" s="18" t="s">
        <v>177</v>
      </c>
      <c r="E47" s="18" t="s">
        <v>175</v>
      </c>
      <c r="F47" s="18" t="s">
        <v>173</v>
      </c>
      <c r="G47" s="17"/>
      <c r="H47" s="17"/>
      <c r="I47" s="17"/>
      <c r="J47" s="17"/>
      <c r="K47" s="17"/>
      <c r="L47" s="17"/>
      <c r="M47" s="4"/>
      <c r="V47" s="1" t="s">
        <v>65</v>
      </c>
    </row>
    <row r="48" spans="1:22" x14ac:dyDescent="0.25">
      <c r="A48" s="17" t="s">
        <v>392</v>
      </c>
      <c r="B48" s="23" t="s">
        <v>305</v>
      </c>
      <c r="C48" s="17" t="s">
        <v>306</v>
      </c>
      <c r="D48" s="18" t="s">
        <v>178</v>
      </c>
      <c r="E48" s="18" t="s">
        <v>175</v>
      </c>
      <c r="F48" s="18" t="s">
        <v>394</v>
      </c>
      <c r="G48" s="17"/>
      <c r="H48" s="17"/>
      <c r="I48" s="17"/>
      <c r="J48" s="17"/>
      <c r="K48" s="17"/>
      <c r="L48" s="17"/>
      <c r="M48" s="4"/>
      <c r="V48" s="1" t="s">
        <v>67</v>
      </c>
    </row>
    <row r="49" spans="1:22" x14ac:dyDescent="0.25">
      <c r="A49" s="17" t="s">
        <v>392</v>
      </c>
      <c r="B49" s="23" t="s">
        <v>307</v>
      </c>
      <c r="C49" s="17" t="s">
        <v>308</v>
      </c>
      <c r="D49" s="18" t="s">
        <v>177</v>
      </c>
      <c r="E49" s="18" t="s">
        <v>170</v>
      </c>
      <c r="F49" s="18" t="s">
        <v>183</v>
      </c>
      <c r="G49" s="17"/>
      <c r="H49" s="17"/>
      <c r="I49" s="17"/>
      <c r="J49" s="17"/>
      <c r="K49" s="17"/>
      <c r="L49" s="17"/>
      <c r="M49" s="4"/>
      <c r="V49" s="1" t="s">
        <v>68</v>
      </c>
    </row>
    <row r="50" spans="1:22" x14ac:dyDescent="0.25">
      <c r="A50" s="17" t="s">
        <v>392</v>
      </c>
      <c r="B50" s="23" t="s">
        <v>309</v>
      </c>
      <c r="C50" s="17" t="s">
        <v>310</v>
      </c>
      <c r="D50" s="21">
        <v>150</v>
      </c>
      <c r="E50" s="21">
        <v>72</v>
      </c>
      <c r="F50" s="21">
        <v>3000</v>
      </c>
      <c r="G50" s="17"/>
      <c r="H50" s="17"/>
      <c r="I50" s="17"/>
      <c r="J50" s="17"/>
      <c r="K50" s="17"/>
      <c r="L50" s="17"/>
      <c r="M50" s="4"/>
      <c r="V50" s="1" t="s">
        <v>70</v>
      </c>
    </row>
    <row r="51" spans="1:22" x14ac:dyDescent="0.25">
      <c r="A51" s="17" t="s">
        <v>392</v>
      </c>
      <c r="B51" s="23" t="s">
        <v>311</v>
      </c>
      <c r="C51" s="17" t="s">
        <v>312</v>
      </c>
      <c r="D51" s="18" t="s">
        <v>169</v>
      </c>
      <c r="E51" s="18" t="s">
        <v>170</v>
      </c>
      <c r="F51" s="18" t="s">
        <v>394</v>
      </c>
      <c r="G51" s="17"/>
      <c r="H51" s="17"/>
      <c r="I51" s="17"/>
      <c r="J51" s="17"/>
      <c r="K51" s="17"/>
      <c r="L51" s="17"/>
      <c r="M51" s="4"/>
      <c r="V51" s="1" t="s">
        <v>72</v>
      </c>
    </row>
    <row r="52" spans="1:22" x14ac:dyDescent="0.25">
      <c r="A52" s="17" t="s">
        <v>392</v>
      </c>
      <c r="B52" s="23" t="s">
        <v>313</v>
      </c>
      <c r="C52" s="17" t="s">
        <v>314</v>
      </c>
      <c r="D52" s="21">
        <v>200</v>
      </c>
      <c r="E52" s="21">
        <v>48</v>
      </c>
      <c r="F52" s="21">
        <v>3000</v>
      </c>
      <c r="G52" s="17"/>
      <c r="H52" s="20"/>
      <c r="I52" s="20"/>
      <c r="J52" s="17"/>
      <c r="K52" s="17"/>
      <c r="L52" s="17"/>
      <c r="M52" s="4"/>
      <c r="V52" s="1" t="s">
        <v>74</v>
      </c>
    </row>
    <row r="53" spans="1:22" x14ac:dyDescent="0.25">
      <c r="A53" s="17"/>
      <c r="B53" s="23" t="s">
        <v>315</v>
      </c>
      <c r="C53" s="17" t="s">
        <v>316</v>
      </c>
      <c r="D53" s="18"/>
      <c r="E53" s="18"/>
      <c r="F53" s="18"/>
      <c r="G53" s="17"/>
      <c r="H53" s="17"/>
      <c r="I53" s="17"/>
      <c r="J53" s="17"/>
      <c r="K53" s="17"/>
      <c r="L53" s="17"/>
      <c r="M53" s="4"/>
      <c r="V53" s="1" t="s">
        <v>76</v>
      </c>
    </row>
    <row r="54" spans="1:22" x14ac:dyDescent="0.25">
      <c r="A54" s="17" t="s">
        <v>392</v>
      </c>
      <c r="B54" s="23" t="s">
        <v>317</v>
      </c>
      <c r="C54" s="17" t="s">
        <v>318</v>
      </c>
      <c r="D54" s="18" t="s">
        <v>177</v>
      </c>
      <c r="E54" s="18" t="s">
        <v>170</v>
      </c>
      <c r="F54" s="18" t="s">
        <v>173</v>
      </c>
      <c r="G54" s="17"/>
      <c r="H54" s="17"/>
      <c r="I54" s="17"/>
      <c r="J54" s="17"/>
      <c r="K54" s="17"/>
      <c r="L54" s="17"/>
      <c r="M54" s="4"/>
      <c r="V54" s="1" t="s">
        <v>77</v>
      </c>
    </row>
    <row r="55" spans="1:22" x14ac:dyDescent="0.25">
      <c r="A55" s="17" t="s">
        <v>392</v>
      </c>
      <c r="B55" s="23" t="s">
        <v>319</v>
      </c>
      <c r="C55" s="17" t="s">
        <v>320</v>
      </c>
      <c r="D55" s="18" t="s">
        <v>177</v>
      </c>
      <c r="E55" s="18" t="s">
        <v>170</v>
      </c>
      <c r="F55" s="18" t="s">
        <v>173</v>
      </c>
      <c r="G55" s="17"/>
      <c r="H55" s="17"/>
      <c r="I55" s="17"/>
      <c r="J55" s="17"/>
      <c r="K55" s="17"/>
      <c r="L55" s="17"/>
      <c r="M55" s="4"/>
      <c r="V55" s="1" t="s">
        <v>78</v>
      </c>
    </row>
    <row r="56" spans="1:22" x14ac:dyDescent="0.25">
      <c r="A56" s="17"/>
      <c r="B56" s="23" t="s">
        <v>321</v>
      </c>
      <c r="C56" s="17" t="s">
        <v>322</v>
      </c>
      <c r="D56" s="18"/>
      <c r="E56" s="18"/>
      <c r="F56" s="18"/>
      <c r="G56" s="17"/>
      <c r="H56" s="17"/>
      <c r="I56" s="17"/>
      <c r="J56" s="17"/>
      <c r="K56" s="17"/>
      <c r="L56" s="17"/>
      <c r="M56" s="4"/>
      <c r="V56" s="1" t="s">
        <v>80</v>
      </c>
    </row>
    <row r="57" spans="1:22" x14ac:dyDescent="0.25">
      <c r="A57" s="17" t="s">
        <v>392</v>
      </c>
      <c r="B57" s="23" t="s">
        <v>323</v>
      </c>
      <c r="C57" s="17" t="s">
        <v>324</v>
      </c>
      <c r="D57" s="18" t="s">
        <v>178</v>
      </c>
      <c r="E57" s="18" t="s">
        <v>170</v>
      </c>
      <c r="F57" s="18" t="s">
        <v>173</v>
      </c>
      <c r="G57" s="17"/>
      <c r="H57" s="17"/>
      <c r="I57" s="17"/>
      <c r="J57" s="17"/>
      <c r="K57" s="17"/>
      <c r="L57" s="17"/>
      <c r="M57" s="4"/>
      <c r="V57" s="1" t="s">
        <v>81</v>
      </c>
    </row>
    <row r="58" spans="1:22" x14ac:dyDescent="0.25">
      <c r="A58" s="26" t="s">
        <v>392</v>
      </c>
      <c r="B58" s="23" t="s">
        <v>393</v>
      </c>
      <c r="C58" s="26" t="s">
        <v>398</v>
      </c>
      <c r="D58" s="18" t="s">
        <v>177</v>
      </c>
      <c r="E58" s="18" t="s">
        <v>170</v>
      </c>
      <c r="F58" s="18" t="s">
        <v>171</v>
      </c>
      <c r="G58" s="17"/>
      <c r="H58" s="17"/>
      <c r="I58" s="17"/>
      <c r="J58" s="17"/>
      <c r="K58" s="17"/>
      <c r="L58" s="17"/>
      <c r="M58" s="4"/>
      <c r="V58" s="1" t="s">
        <v>83</v>
      </c>
    </row>
    <row r="59" spans="1:22" x14ac:dyDescent="0.25">
      <c r="A59" s="17"/>
      <c r="B59" s="23" t="s">
        <v>326</v>
      </c>
      <c r="C59" s="17" t="s">
        <v>327</v>
      </c>
      <c r="D59" s="21"/>
      <c r="E59" s="21"/>
      <c r="F59" s="21"/>
      <c r="G59" s="17"/>
      <c r="H59" s="17"/>
      <c r="I59" s="17"/>
      <c r="J59" s="17"/>
      <c r="K59" s="17"/>
      <c r="L59" s="17"/>
      <c r="M59" s="4"/>
      <c r="V59" s="1" t="s">
        <v>84</v>
      </c>
    </row>
    <row r="60" spans="1:22" x14ac:dyDescent="0.25">
      <c r="A60" s="17" t="s">
        <v>392</v>
      </c>
      <c r="B60" s="23" t="s">
        <v>328</v>
      </c>
      <c r="C60" s="17" t="s">
        <v>329</v>
      </c>
      <c r="D60" s="18" t="s">
        <v>178</v>
      </c>
      <c r="E60" s="18" t="s">
        <v>176</v>
      </c>
      <c r="F60" s="18" t="s">
        <v>174</v>
      </c>
      <c r="G60" s="17"/>
      <c r="H60" s="17"/>
      <c r="I60" s="17"/>
      <c r="J60" s="17"/>
      <c r="K60" s="17"/>
      <c r="L60" s="17"/>
      <c r="M60" s="4"/>
      <c r="V60" s="1" t="s">
        <v>85</v>
      </c>
    </row>
    <row r="61" spans="1:22" x14ac:dyDescent="0.25">
      <c r="A61" s="17" t="s">
        <v>392</v>
      </c>
      <c r="B61" s="23" t="s">
        <v>330</v>
      </c>
      <c r="C61" s="17" t="s">
        <v>331</v>
      </c>
      <c r="D61" s="18" t="s">
        <v>177</v>
      </c>
      <c r="E61" s="18" t="s">
        <v>170</v>
      </c>
      <c r="F61" s="18" t="s">
        <v>174</v>
      </c>
      <c r="G61" s="17"/>
      <c r="H61" s="20"/>
      <c r="I61" s="17"/>
      <c r="J61" s="17"/>
      <c r="K61" s="17"/>
      <c r="L61" s="17"/>
      <c r="M61" s="4"/>
      <c r="V61" s="1" t="s">
        <v>87</v>
      </c>
    </row>
    <row r="62" spans="1:22" x14ac:dyDescent="0.25">
      <c r="A62" s="17" t="s">
        <v>392</v>
      </c>
      <c r="B62" s="23" t="s">
        <v>332</v>
      </c>
      <c r="C62" s="17" t="s">
        <v>333</v>
      </c>
      <c r="D62" s="18" t="s">
        <v>177</v>
      </c>
      <c r="E62" s="18" t="s">
        <v>175</v>
      </c>
      <c r="F62" s="18" t="s">
        <v>174</v>
      </c>
      <c r="G62" s="17"/>
      <c r="H62" s="17"/>
      <c r="I62" s="17"/>
      <c r="J62" s="17"/>
      <c r="K62" s="17"/>
      <c r="L62" s="17"/>
      <c r="M62" s="4"/>
      <c r="V62" s="1" t="s">
        <v>88</v>
      </c>
    </row>
    <row r="63" spans="1:22" x14ac:dyDescent="0.25">
      <c r="A63" s="17"/>
      <c r="B63" s="23" t="s">
        <v>334</v>
      </c>
      <c r="C63" s="17" t="s">
        <v>335</v>
      </c>
      <c r="D63" s="21"/>
      <c r="E63" s="21"/>
      <c r="F63" s="21"/>
      <c r="G63" s="17"/>
      <c r="H63" s="17"/>
      <c r="I63" s="17"/>
      <c r="J63" s="17"/>
      <c r="K63" s="17"/>
      <c r="L63" s="17"/>
      <c r="M63" s="4"/>
      <c r="V63" s="1" t="s">
        <v>89</v>
      </c>
    </row>
    <row r="64" spans="1:22" x14ac:dyDescent="0.25">
      <c r="A64" s="17" t="s">
        <v>396</v>
      </c>
      <c r="B64" s="23" t="s">
        <v>336</v>
      </c>
      <c r="C64" s="17" t="s">
        <v>337</v>
      </c>
      <c r="D64" s="21" t="s">
        <v>177</v>
      </c>
      <c r="E64" s="21" t="s">
        <v>175</v>
      </c>
      <c r="F64" s="21" t="s">
        <v>395</v>
      </c>
      <c r="G64" s="17"/>
      <c r="H64" s="17"/>
      <c r="I64" s="17"/>
      <c r="J64" s="17"/>
      <c r="K64" s="17"/>
      <c r="L64" s="17"/>
      <c r="M64" s="4"/>
      <c r="V64" s="1" t="s">
        <v>90</v>
      </c>
    </row>
    <row r="65" spans="1:22" x14ac:dyDescent="0.25">
      <c r="A65" s="17" t="s">
        <v>392</v>
      </c>
      <c r="B65" s="23" t="s">
        <v>338</v>
      </c>
      <c r="C65" s="17" t="s">
        <v>339</v>
      </c>
      <c r="D65" s="18" t="s">
        <v>177</v>
      </c>
      <c r="E65" s="18" t="s">
        <v>175</v>
      </c>
      <c r="F65" s="18" t="s">
        <v>173</v>
      </c>
      <c r="G65" s="17"/>
      <c r="H65" s="20"/>
      <c r="I65" s="17"/>
      <c r="J65" s="17"/>
      <c r="K65" s="17"/>
      <c r="L65" s="17"/>
      <c r="M65" s="4"/>
      <c r="V65" s="1" t="s">
        <v>92</v>
      </c>
    </row>
    <row r="66" spans="1:22" x14ac:dyDescent="0.25">
      <c r="A66" s="17" t="s">
        <v>397</v>
      </c>
      <c r="B66" s="23" t="s">
        <v>221</v>
      </c>
      <c r="C66" s="17" t="s">
        <v>222</v>
      </c>
      <c r="D66" s="21">
        <v>150</v>
      </c>
      <c r="E66" s="21">
        <v>72</v>
      </c>
      <c r="F66" s="18" t="s">
        <v>395</v>
      </c>
      <c r="G66" s="20"/>
      <c r="H66" s="20"/>
      <c r="I66" s="17"/>
      <c r="J66" s="17"/>
      <c r="K66" s="17"/>
      <c r="L66" s="17"/>
      <c r="M66" s="4"/>
      <c r="V66" s="1" t="s">
        <v>94</v>
      </c>
    </row>
    <row r="67" spans="1:22" x14ac:dyDescent="0.25">
      <c r="A67" s="17" t="s">
        <v>392</v>
      </c>
      <c r="B67" s="23" t="s">
        <v>340</v>
      </c>
      <c r="C67" s="17" t="s">
        <v>341</v>
      </c>
      <c r="D67" s="21">
        <v>100</v>
      </c>
      <c r="E67" s="21">
        <v>72</v>
      </c>
      <c r="F67" s="21">
        <v>3000</v>
      </c>
      <c r="G67" s="17"/>
      <c r="H67" s="17"/>
      <c r="I67" s="17"/>
      <c r="J67" s="17"/>
      <c r="K67" s="17"/>
      <c r="L67" s="17"/>
      <c r="M67" s="4"/>
      <c r="V67" s="1" t="s">
        <v>95</v>
      </c>
    </row>
    <row r="68" spans="1:22" x14ac:dyDescent="0.25">
      <c r="A68" s="17" t="s">
        <v>392</v>
      </c>
      <c r="B68" s="23" t="s">
        <v>342</v>
      </c>
      <c r="C68" s="17" t="s">
        <v>343</v>
      </c>
      <c r="D68" s="18" t="s">
        <v>177</v>
      </c>
      <c r="E68" s="18" t="s">
        <v>176</v>
      </c>
      <c r="F68" s="18" t="s">
        <v>173</v>
      </c>
      <c r="G68" s="17"/>
      <c r="H68" s="17"/>
      <c r="I68" s="17"/>
      <c r="J68" s="17"/>
      <c r="K68" s="17"/>
      <c r="L68" s="17"/>
      <c r="M68" s="4"/>
      <c r="V68" s="1" t="s">
        <v>96</v>
      </c>
    </row>
    <row r="69" spans="1:22" x14ac:dyDescent="0.25">
      <c r="A69" s="17" t="s">
        <v>392</v>
      </c>
      <c r="B69" s="23" t="s">
        <v>344</v>
      </c>
      <c r="C69" s="17" t="s">
        <v>345</v>
      </c>
      <c r="D69" s="18" t="s">
        <v>178</v>
      </c>
      <c r="E69" s="18" t="s">
        <v>176</v>
      </c>
      <c r="F69" s="18" t="s">
        <v>173</v>
      </c>
      <c r="G69" s="17"/>
      <c r="H69" s="17"/>
      <c r="I69" s="17"/>
      <c r="J69" s="17"/>
      <c r="K69" s="17"/>
      <c r="L69" s="17"/>
      <c r="M69" s="4"/>
      <c r="V69" s="1" t="s">
        <v>97</v>
      </c>
    </row>
    <row r="70" spans="1:22" x14ac:dyDescent="0.25">
      <c r="A70" s="17" t="s">
        <v>396</v>
      </c>
      <c r="B70" s="23" t="s">
        <v>346</v>
      </c>
      <c r="C70" s="17" t="s">
        <v>347</v>
      </c>
      <c r="D70" s="18" t="s">
        <v>169</v>
      </c>
      <c r="E70" s="18" t="s">
        <v>170</v>
      </c>
      <c r="F70" s="18" t="s">
        <v>395</v>
      </c>
      <c r="G70" s="17"/>
      <c r="H70" s="17"/>
      <c r="I70" s="17"/>
      <c r="J70" s="17"/>
      <c r="K70" s="17"/>
      <c r="L70" s="17"/>
      <c r="M70" s="4"/>
      <c r="V70" s="1" t="s">
        <v>98</v>
      </c>
    </row>
    <row r="71" spans="1:22" x14ac:dyDescent="0.25">
      <c r="A71" s="17" t="s">
        <v>392</v>
      </c>
      <c r="B71" s="23" t="s">
        <v>348</v>
      </c>
      <c r="C71" s="17" t="s">
        <v>349</v>
      </c>
      <c r="D71" s="18" t="s">
        <v>169</v>
      </c>
      <c r="E71" s="18" t="s">
        <v>175</v>
      </c>
      <c r="F71" s="18" t="s">
        <v>174</v>
      </c>
      <c r="G71" s="17"/>
      <c r="H71" s="20"/>
      <c r="I71" s="17"/>
      <c r="J71" s="17"/>
      <c r="K71" s="17"/>
      <c r="L71" s="17"/>
      <c r="M71" s="4"/>
      <c r="V71" s="1" t="s">
        <v>100</v>
      </c>
    </row>
    <row r="72" spans="1:22" x14ac:dyDescent="0.25">
      <c r="A72" s="17"/>
      <c r="B72" s="23" t="s">
        <v>350</v>
      </c>
      <c r="C72" s="17" t="s">
        <v>351</v>
      </c>
      <c r="D72" s="21"/>
      <c r="E72" s="21"/>
      <c r="F72" s="21"/>
      <c r="G72" s="17"/>
      <c r="H72" s="17"/>
      <c r="I72" s="17"/>
      <c r="J72" s="17"/>
      <c r="K72" s="17"/>
      <c r="L72" s="17"/>
      <c r="M72" s="4"/>
      <c r="V72" s="1" t="s">
        <v>101</v>
      </c>
    </row>
    <row r="73" spans="1:22" x14ac:dyDescent="0.25">
      <c r="A73" s="17" t="s">
        <v>392</v>
      </c>
      <c r="B73" s="23" t="s">
        <v>352</v>
      </c>
      <c r="C73" s="17" t="s">
        <v>353</v>
      </c>
      <c r="D73" s="18" t="s">
        <v>177</v>
      </c>
      <c r="E73" s="18" t="s">
        <v>176</v>
      </c>
      <c r="F73" s="18" t="s">
        <v>173</v>
      </c>
      <c r="G73" s="17"/>
      <c r="H73" s="17"/>
      <c r="I73" s="17"/>
      <c r="J73" s="17"/>
      <c r="K73" s="17"/>
      <c r="L73" s="17"/>
      <c r="M73" s="4"/>
      <c r="V73" s="1" t="s">
        <v>103</v>
      </c>
    </row>
    <row r="74" spans="1:22" x14ac:dyDescent="0.25">
      <c r="A74" s="17" t="s">
        <v>392</v>
      </c>
      <c r="B74" s="23" t="s">
        <v>354</v>
      </c>
      <c r="C74" s="17" t="s">
        <v>355</v>
      </c>
      <c r="D74" s="18" t="s">
        <v>178</v>
      </c>
      <c r="E74" s="18" t="s">
        <v>175</v>
      </c>
      <c r="F74" s="18" t="s">
        <v>171</v>
      </c>
      <c r="G74" s="17"/>
      <c r="H74" s="17"/>
      <c r="I74" s="17"/>
      <c r="J74" s="17"/>
      <c r="K74" s="17"/>
      <c r="L74" s="17"/>
      <c r="M74" s="4"/>
      <c r="V74" s="1" t="s">
        <v>104</v>
      </c>
    </row>
    <row r="75" spans="1:22" x14ac:dyDescent="0.25">
      <c r="A75" s="17" t="s">
        <v>392</v>
      </c>
      <c r="B75" s="23" t="s">
        <v>356</v>
      </c>
      <c r="C75" s="17" t="s">
        <v>357</v>
      </c>
      <c r="D75" s="18" t="s">
        <v>178</v>
      </c>
      <c r="E75" s="18" t="s">
        <v>175</v>
      </c>
      <c r="F75" s="18" t="s">
        <v>173</v>
      </c>
      <c r="G75" s="17"/>
      <c r="H75" s="17"/>
      <c r="I75" s="17"/>
      <c r="J75" s="17"/>
      <c r="K75" s="17"/>
      <c r="L75" s="17"/>
      <c r="M75" s="4"/>
      <c r="V75" s="1" t="s">
        <v>105</v>
      </c>
    </row>
    <row r="76" spans="1:22" x14ac:dyDescent="0.25">
      <c r="A76" s="17"/>
      <c r="B76" s="23" t="s">
        <v>358</v>
      </c>
      <c r="C76" s="17" t="s">
        <v>359</v>
      </c>
      <c r="D76" s="21"/>
      <c r="E76" s="21"/>
      <c r="F76" s="21"/>
      <c r="G76" s="17"/>
      <c r="H76" s="20"/>
      <c r="I76" s="17"/>
      <c r="J76" s="17"/>
      <c r="K76" s="17"/>
      <c r="L76" s="17"/>
      <c r="M76" s="4"/>
      <c r="V76" s="1" t="s">
        <v>107</v>
      </c>
    </row>
    <row r="77" spans="1:22" x14ac:dyDescent="0.25">
      <c r="A77" s="17"/>
      <c r="B77" s="23" t="s">
        <v>215</v>
      </c>
      <c r="C77" s="17" t="s">
        <v>216</v>
      </c>
      <c r="D77" s="21"/>
      <c r="E77" s="21"/>
      <c r="F77" s="21"/>
      <c r="G77" s="17"/>
      <c r="H77" s="17"/>
      <c r="I77" s="17"/>
      <c r="J77" s="17"/>
      <c r="K77" s="17"/>
      <c r="L77" s="17"/>
      <c r="M77" s="4"/>
      <c r="V77" s="1" t="s">
        <v>108</v>
      </c>
    </row>
    <row r="78" spans="1:22" x14ac:dyDescent="0.25">
      <c r="A78" s="17" t="s">
        <v>392</v>
      </c>
      <c r="B78" s="23" t="s">
        <v>360</v>
      </c>
      <c r="C78" s="17" t="s">
        <v>361</v>
      </c>
      <c r="D78" s="18" t="s">
        <v>178</v>
      </c>
      <c r="E78" s="18" t="s">
        <v>170</v>
      </c>
      <c r="F78" s="18" t="s">
        <v>174</v>
      </c>
      <c r="G78" s="17"/>
      <c r="H78" s="17"/>
      <c r="I78" s="17"/>
      <c r="J78" s="17"/>
      <c r="K78" s="17"/>
      <c r="L78" s="17"/>
      <c r="M78" s="4"/>
      <c r="V78" s="1" t="s">
        <v>109</v>
      </c>
    </row>
    <row r="79" spans="1:22" x14ac:dyDescent="0.25">
      <c r="A79" s="17" t="s">
        <v>392</v>
      </c>
      <c r="B79" s="23" t="s">
        <v>362</v>
      </c>
      <c r="C79" s="17" t="s">
        <v>363</v>
      </c>
      <c r="D79" s="18" t="s">
        <v>177</v>
      </c>
      <c r="E79" s="18" t="s">
        <v>176</v>
      </c>
      <c r="F79" s="18" t="s">
        <v>174</v>
      </c>
      <c r="G79" s="17"/>
      <c r="H79" s="17"/>
      <c r="I79" s="17"/>
      <c r="J79" s="17"/>
      <c r="K79" s="17"/>
      <c r="L79" s="17"/>
      <c r="M79" s="4"/>
      <c r="V79" s="1" t="s">
        <v>110</v>
      </c>
    </row>
    <row r="80" spans="1:22" x14ac:dyDescent="0.25">
      <c r="A80" s="17"/>
      <c r="B80" s="23" t="s">
        <v>364</v>
      </c>
      <c r="C80" s="17" t="s">
        <v>365</v>
      </c>
      <c r="D80" s="21"/>
      <c r="E80" s="21"/>
      <c r="F80" s="21"/>
      <c r="G80" s="17"/>
      <c r="H80" s="17"/>
      <c r="I80" s="17"/>
      <c r="J80" s="17"/>
      <c r="K80" s="17"/>
      <c r="L80" s="17"/>
      <c r="M80" s="4"/>
      <c r="V80" s="1" t="s">
        <v>111</v>
      </c>
    </row>
    <row r="81" spans="1:22" x14ac:dyDescent="0.25">
      <c r="A81" s="17" t="s">
        <v>392</v>
      </c>
      <c r="B81" s="23" t="s">
        <v>366</v>
      </c>
      <c r="C81" s="17" t="s">
        <v>367</v>
      </c>
      <c r="D81" s="18" t="s">
        <v>177</v>
      </c>
      <c r="E81" s="18" t="s">
        <v>175</v>
      </c>
      <c r="F81" s="18" t="s">
        <v>394</v>
      </c>
      <c r="G81" s="20"/>
      <c r="H81" s="20"/>
      <c r="I81" s="20"/>
      <c r="J81" s="17"/>
      <c r="K81" s="17"/>
      <c r="L81" s="17"/>
      <c r="M81" s="4"/>
      <c r="V81" s="1" t="s">
        <v>113</v>
      </c>
    </row>
    <row r="82" spans="1:22" x14ac:dyDescent="0.25">
      <c r="A82" s="17" t="s">
        <v>392</v>
      </c>
      <c r="B82" s="23" t="s">
        <v>368</v>
      </c>
      <c r="C82" s="17" t="s">
        <v>369</v>
      </c>
      <c r="D82" s="18" t="s">
        <v>177</v>
      </c>
      <c r="E82" s="18" t="s">
        <v>176</v>
      </c>
      <c r="F82" s="18" t="s">
        <v>171</v>
      </c>
      <c r="G82" s="17"/>
      <c r="H82" s="17"/>
      <c r="I82" s="17"/>
      <c r="J82" s="17"/>
      <c r="K82" s="17"/>
      <c r="L82" s="17"/>
      <c r="M82" s="4"/>
      <c r="V82" s="1" t="s">
        <v>114</v>
      </c>
    </row>
    <row r="83" spans="1:22" x14ac:dyDescent="0.25">
      <c r="A83" s="17"/>
      <c r="B83" s="23" t="s">
        <v>370</v>
      </c>
      <c r="C83" s="17" t="s">
        <v>371</v>
      </c>
      <c r="D83" s="21"/>
      <c r="E83" s="21"/>
      <c r="F83" s="21"/>
      <c r="G83" s="17"/>
      <c r="H83" s="17"/>
      <c r="I83" s="17"/>
      <c r="J83" s="17"/>
      <c r="K83" s="17"/>
      <c r="L83" s="17"/>
      <c r="M83" s="4"/>
      <c r="V83" s="1" t="s">
        <v>115</v>
      </c>
    </row>
    <row r="84" spans="1:22" x14ac:dyDescent="0.25">
      <c r="A84" s="17"/>
      <c r="B84" s="23" t="s">
        <v>372</v>
      </c>
      <c r="C84" s="17" t="s">
        <v>373</v>
      </c>
      <c r="D84" s="18"/>
      <c r="E84" s="18"/>
      <c r="F84" s="18"/>
      <c r="G84" s="17"/>
      <c r="H84" s="17"/>
      <c r="I84" s="17"/>
      <c r="J84" s="17"/>
      <c r="K84" s="17"/>
      <c r="L84" s="17"/>
      <c r="M84" s="4"/>
      <c r="V84" s="1" t="s">
        <v>117</v>
      </c>
    </row>
    <row r="85" spans="1:22" x14ac:dyDescent="0.25">
      <c r="A85" s="17" t="s">
        <v>392</v>
      </c>
      <c r="B85" s="23" t="s">
        <v>374</v>
      </c>
      <c r="C85" s="17" t="s">
        <v>375</v>
      </c>
      <c r="D85" s="18" t="s">
        <v>177</v>
      </c>
      <c r="E85" s="18" t="s">
        <v>176</v>
      </c>
      <c r="F85" s="18" t="s">
        <v>179</v>
      </c>
      <c r="G85" s="17"/>
      <c r="H85" s="20"/>
      <c r="I85" s="17"/>
      <c r="J85" s="17"/>
      <c r="K85" s="17"/>
      <c r="L85" s="17"/>
      <c r="M85" s="4"/>
      <c r="V85" s="1" t="s">
        <v>119</v>
      </c>
    </row>
    <row r="86" spans="1:22" x14ac:dyDescent="0.25">
      <c r="A86" s="17" t="s">
        <v>392</v>
      </c>
      <c r="B86" s="23" t="s">
        <v>376</v>
      </c>
      <c r="C86" s="17" t="s">
        <v>377</v>
      </c>
      <c r="D86" s="18" t="s">
        <v>177</v>
      </c>
      <c r="E86" s="18" t="s">
        <v>170</v>
      </c>
      <c r="F86" s="18" t="s">
        <v>394</v>
      </c>
      <c r="G86" s="17"/>
      <c r="H86" s="17"/>
      <c r="I86" s="17"/>
      <c r="J86" s="17"/>
      <c r="K86" s="17"/>
      <c r="L86" s="17"/>
      <c r="M86" s="4"/>
      <c r="V86" s="1" t="s">
        <v>121</v>
      </c>
    </row>
    <row r="87" spans="1:22" x14ac:dyDescent="0.25">
      <c r="A87" s="17" t="s">
        <v>392</v>
      </c>
      <c r="B87" s="23" t="s">
        <v>378</v>
      </c>
      <c r="C87" s="17" t="s">
        <v>379</v>
      </c>
      <c r="D87" s="18" t="s">
        <v>177</v>
      </c>
      <c r="E87" s="18" t="s">
        <v>176</v>
      </c>
      <c r="F87" s="18" t="s">
        <v>174</v>
      </c>
      <c r="G87" s="17"/>
      <c r="H87" s="17"/>
      <c r="I87" s="17"/>
      <c r="J87" s="17"/>
      <c r="K87" s="17"/>
      <c r="L87" s="17"/>
      <c r="M87" s="4"/>
      <c r="V87" s="1" t="s">
        <v>122</v>
      </c>
    </row>
    <row r="88" spans="1:22" x14ac:dyDescent="0.25">
      <c r="A88" s="17" t="s">
        <v>392</v>
      </c>
      <c r="B88" s="23" t="s">
        <v>380</v>
      </c>
      <c r="C88" s="17" t="s">
        <v>381</v>
      </c>
      <c r="D88" s="18" t="s">
        <v>178</v>
      </c>
      <c r="E88" s="18" t="s">
        <v>170</v>
      </c>
      <c r="F88" s="18" t="s">
        <v>171</v>
      </c>
      <c r="G88" s="17"/>
      <c r="H88" s="17"/>
      <c r="I88" s="20"/>
      <c r="J88" s="17"/>
      <c r="K88" s="17"/>
      <c r="L88" s="17"/>
      <c r="M88" s="4"/>
      <c r="V88" s="1" t="s">
        <v>124</v>
      </c>
    </row>
    <row r="89" spans="1:22" x14ac:dyDescent="0.25">
      <c r="A89" s="17" t="s">
        <v>392</v>
      </c>
      <c r="B89" s="23" t="s">
        <v>382</v>
      </c>
      <c r="C89" s="17" t="s">
        <v>383</v>
      </c>
      <c r="D89" s="21">
        <v>100</v>
      </c>
      <c r="E89" s="21">
        <v>24</v>
      </c>
      <c r="F89" s="21">
        <v>3000</v>
      </c>
      <c r="G89" s="17"/>
      <c r="H89" s="17"/>
      <c r="I89" s="17"/>
      <c r="J89" s="17"/>
      <c r="K89" s="17"/>
      <c r="L89" s="17"/>
      <c r="M89" s="4"/>
      <c r="V89" s="1" t="s">
        <v>125</v>
      </c>
    </row>
    <row r="90" spans="1:22" x14ac:dyDescent="0.25">
      <c r="A90" s="17" t="s">
        <v>392</v>
      </c>
      <c r="B90" s="23" t="s">
        <v>384</v>
      </c>
      <c r="C90" s="17" t="s">
        <v>385</v>
      </c>
      <c r="D90" s="18" t="s">
        <v>169</v>
      </c>
      <c r="E90" s="18" t="s">
        <v>176</v>
      </c>
      <c r="F90" s="18" t="s">
        <v>174</v>
      </c>
      <c r="G90" s="17"/>
      <c r="H90" s="17"/>
      <c r="I90" s="17"/>
      <c r="J90" s="17"/>
      <c r="K90" s="17"/>
      <c r="L90" s="17"/>
      <c r="M90" s="4"/>
      <c r="V90" s="1" t="s">
        <v>127</v>
      </c>
    </row>
    <row r="91" spans="1:22" x14ac:dyDescent="0.25">
      <c r="A91" s="17"/>
      <c r="B91" s="23" t="s">
        <v>386</v>
      </c>
      <c r="C91" s="17" t="s">
        <v>387</v>
      </c>
      <c r="D91" s="21"/>
      <c r="E91" s="21"/>
      <c r="F91" s="21"/>
      <c r="G91" s="17"/>
      <c r="H91" s="17"/>
      <c r="I91" s="17"/>
      <c r="J91" s="17"/>
      <c r="K91" s="17"/>
      <c r="L91" s="17"/>
      <c r="M91" s="4"/>
      <c r="V91" s="1" t="s">
        <v>128</v>
      </c>
    </row>
    <row r="92" spans="1:22" x14ac:dyDescent="0.25">
      <c r="A92" s="17" t="s">
        <v>392</v>
      </c>
      <c r="B92" s="23" t="s">
        <v>388</v>
      </c>
      <c r="C92" s="17" t="s">
        <v>389</v>
      </c>
      <c r="D92" s="18" t="s">
        <v>178</v>
      </c>
      <c r="E92" s="18" t="s">
        <v>175</v>
      </c>
      <c r="F92" s="18" t="s">
        <v>174</v>
      </c>
      <c r="G92" s="17"/>
      <c r="H92" s="17"/>
      <c r="I92" s="17"/>
      <c r="J92" s="17"/>
      <c r="K92" s="17"/>
      <c r="L92" s="17"/>
      <c r="M92" s="4"/>
      <c r="V92" s="1" t="s">
        <v>130</v>
      </c>
    </row>
    <row r="93" spans="1:22" x14ac:dyDescent="0.25">
      <c r="A93" s="17" t="s">
        <v>392</v>
      </c>
      <c r="B93" s="23" t="s">
        <v>390</v>
      </c>
      <c r="C93" s="17" t="s">
        <v>391</v>
      </c>
      <c r="D93" s="18" t="s">
        <v>177</v>
      </c>
      <c r="E93" s="18" t="s">
        <v>175</v>
      </c>
      <c r="F93" s="18" t="s">
        <v>171</v>
      </c>
      <c r="G93" s="17"/>
      <c r="H93" s="17"/>
      <c r="I93" s="17"/>
      <c r="J93" s="17"/>
      <c r="K93" s="17"/>
      <c r="L93" s="17"/>
      <c r="M93" s="4"/>
      <c r="V93" s="1" t="s">
        <v>131</v>
      </c>
    </row>
    <row r="94" spans="1:22" x14ac:dyDescent="0.25">
      <c r="A94" s="17"/>
      <c r="B94" s="26"/>
      <c r="C94" s="17"/>
      <c r="D94" s="21"/>
      <c r="E94" s="21"/>
      <c r="F94" s="21"/>
      <c r="G94" s="17"/>
      <c r="H94" s="17"/>
      <c r="I94" s="17"/>
      <c r="J94" s="17"/>
      <c r="K94" s="17"/>
      <c r="L94" s="17"/>
      <c r="M94" s="4"/>
      <c r="V94" s="1" t="s">
        <v>132</v>
      </c>
    </row>
    <row r="95" spans="1:22" x14ac:dyDescent="0.25">
      <c r="A95" s="17"/>
      <c r="B95" s="26"/>
      <c r="C95" s="17"/>
      <c r="D95" s="18"/>
      <c r="E95" s="18"/>
      <c r="F95" s="18"/>
      <c r="G95" s="17"/>
      <c r="H95" s="17"/>
      <c r="I95" s="17"/>
      <c r="J95" s="17"/>
      <c r="K95" s="17"/>
      <c r="L95" s="17"/>
      <c r="M95" s="4"/>
      <c r="V95" s="1" t="s">
        <v>134</v>
      </c>
    </row>
    <row r="96" spans="1:22" x14ac:dyDescent="0.25">
      <c r="A96" s="17"/>
      <c r="B96" s="26"/>
      <c r="C96" s="17"/>
      <c r="D96" s="21"/>
      <c r="E96" s="21"/>
      <c r="F96" s="21"/>
      <c r="G96" s="17"/>
      <c r="H96" s="17"/>
      <c r="I96" s="17"/>
      <c r="J96" s="17"/>
      <c r="K96" s="17"/>
      <c r="L96" s="17"/>
      <c r="M96" s="4"/>
      <c r="V96" s="1" t="s">
        <v>136</v>
      </c>
    </row>
    <row r="97" spans="1:22" x14ac:dyDescent="0.25">
      <c r="A97" s="17"/>
      <c r="B97" s="26"/>
      <c r="C97" s="17"/>
      <c r="D97" s="21"/>
      <c r="E97" s="21"/>
      <c r="F97" s="21"/>
      <c r="G97" s="20"/>
      <c r="H97" s="20"/>
      <c r="I97" s="17"/>
      <c r="J97" s="17"/>
      <c r="K97" s="17"/>
      <c r="L97" s="17"/>
      <c r="M97" s="4"/>
      <c r="V97" s="1" t="s">
        <v>138</v>
      </c>
    </row>
    <row r="98" spans="1:22" x14ac:dyDescent="0.25">
      <c r="A98" s="17"/>
      <c r="B98" s="26"/>
      <c r="C98" s="17"/>
      <c r="D98" s="21"/>
      <c r="E98" s="21"/>
      <c r="F98" s="21"/>
      <c r="G98" s="17"/>
      <c r="H98" s="17"/>
      <c r="I98" s="17"/>
      <c r="J98" s="17"/>
      <c r="K98" s="17"/>
      <c r="L98" s="17"/>
      <c r="M98" s="4"/>
      <c r="V98" s="1" t="s">
        <v>139</v>
      </c>
    </row>
    <row r="99" spans="1:22" x14ac:dyDescent="0.25">
      <c r="A99" s="17"/>
      <c r="B99" s="26"/>
      <c r="C99" s="17"/>
      <c r="D99" s="18"/>
      <c r="E99" s="18"/>
      <c r="F99" s="18"/>
      <c r="G99" s="17"/>
      <c r="H99" s="17"/>
      <c r="I99" s="17"/>
      <c r="J99" s="17"/>
      <c r="K99" s="17"/>
      <c r="L99" s="17"/>
      <c r="M99" s="4"/>
      <c r="V99" s="1" t="s">
        <v>141</v>
      </c>
    </row>
    <row r="100" spans="1:22" x14ac:dyDescent="0.25">
      <c r="A100" s="17"/>
      <c r="B100" s="26"/>
      <c r="C100" s="17"/>
      <c r="D100" s="18"/>
      <c r="E100" s="18"/>
      <c r="F100" s="18"/>
      <c r="G100" s="17"/>
      <c r="H100" s="17"/>
      <c r="I100" s="17"/>
      <c r="J100" s="17"/>
      <c r="K100" s="17"/>
      <c r="L100" s="17"/>
      <c r="M100" s="4"/>
      <c r="V100" s="1" t="s">
        <v>143</v>
      </c>
    </row>
    <row r="101" spans="1:22" x14ac:dyDescent="0.25">
      <c r="A101" s="17"/>
      <c r="B101" s="26"/>
      <c r="C101" s="17"/>
      <c r="D101" s="18"/>
      <c r="E101" s="18"/>
      <c r="F101" s="18"/>
      <c r="G101" s="17"/>
      <c r="H101" s="20"/>
      <c r="I101" s="17"/>
      <c r="J101" s="17"/>
      <c r="K101" s="17"/>
      <c r="L101" s="17"/>
      <c r="M101" s="4"/>
      <c r="V101" s="1" t="s">
        <v>145</v>
      </c>
    </row>
    <row r="102" spans="1:22" x14ac:dyDescent="0.25">
      <c r="A102" s="17"/>
      <c r="B102" s="26"/>
      <c r="C102" s="17"/>
      <c r="D102" s="18"/>
      <c r="E102" s="18"/>
      <c r="F102" s="18"/>
      <c r="G102" s="17"/>
      <c r="H102" s="17"/>
      <c r="I102" s="17"/>
      <c r="J102" s="17"/>
      <c r="K102" s="17"/>
      <c r="L102" s="17"/>
      <c r="M102" s="4"/>
      <c r="V102" s="1" t="s">
        <v>146</v>
      </c>
    </row>
    <row r="103" spans="1:22" x14ac:dyDescent="0.25">
      <c r="A103" s="17"/>
      <c r="B103" s="26"/>
      <c r="C103" s="17"/>
      <c r="D103" s="21"/>
      <c r="E103" s="21"/>
      <c r="F103" s="21"/>
      <c r="G103" s="17"/>
      <c r="H103" s="17"/>
      <c r="I103" s="17"/>
      <c r="J103" s="17"/>
      <c r="K103" s="17"/>
      <c r="L103" s="17"/>
      <c r="M103" s="4"/>
      <c r="V103" s="1" t="s">
        <v>148</v>
      </c>
    </row>
    <row r="104" spans="1:22" x14ac:dyDescent="0.25">
      <c r="A104" s="17"/>
      <c r="B104" s="26"/>
      <c r="C104" s="17"/>
      <c r="D104" s="21"/>
      <c r="E104" s="21"/>
      <c r="F104" s="21"/>
      <c r="G104" s="17"/>
      <c r="H104" s="17"/>
      <c r="I104" s="17"/>
      <c r="J104" s="17"/>
      <c r="K104" s="17"/>
      <c r="L104" s="17"/>
      <c r="M104" s="4"/>
      <c r="V104" s="1" t="s">
        <v>149</v>
      </c>
    </row>
    <row r="105" spans="1:22" x14ac:dyDescent="0.25">
      <c r="A105" s="17"/>
      <c r="B105" s="26"/>
      <c r="C105" s="17"/>
      <c r="D105" s="21"/>
      <c r="E105" s="21"/>
      <c r="F105" s="21"/>
      <c r="G105" s="17"/>
      <c r="H105" s="17"/>
      <c r="I105" s="17"/>
      <c r="J105" s="17"/>
      <c r="K105" s="17"/>
      <c r="L105" s="17"/>
      <c r="M105" s="4"/>
      <c r="V105" s="1" t="s">
        <v>151</v>
      </c>
    </row>
    <row r="106" spans="1:22" x14ac:dyDescent="0.25">
      <c r="A106" s="17"/>
      <c r="B106" s="26"/>
      <c r="C106" s="17"/>
      <c r="D106" s="21"/>
      <c r="E106" s="21"/>
      <c r="F106" s="21"/>
      <c r="G106" s="17"/>
      <c r="H106" s="20"/>
      <c r="I106" s="17"/>
      <c r="J106" s="22"/>
      <c r="K106" s="22"/>
      <c r="L106" s="17"/>
      <c r="M106" s="4"/>
      <c r="V106" s="1" t="s">
        <v>153</v>
      </c>
    </row>
    <row r="107" spans="1:22" x14ac:dyDescent="0.25">
      <c r="D107" s="13">
        <v>200</v>
      </c>
      <c r="E107" s="13">
        <v>72</v>
      </c>
      <c r="F107" s="12" t="s">
        <v>395</v>
      </c>
    </row>
    <row r="110" spans="1:22" x14ac:dyDescent="0.25">
      <c r="D110" s="12"/>
      <c r="E110" s="12"/>
      <c r="F110" s="12"/>
    </row>
    <row r="111" spans="1:22" x14ac:dyDescent="0.25">
      <c r="F111" s="12"/>
    </row>
    <row r="112" spans="1:22" x14ac:dyDescent="0.25">
      <c r="D112" s="12"/>
      <c r="E112" s="12"/>
      <c r="F112" s="12"/>
    </row>
    <row r="113" spans="6:6" x14ac:dyDescent="0.25">
      <c r="F113" s="12"/>
    </row>
    <row r="114" spans="6:6" x14ac:dyDescent="0.25">
      <c r="F114" s="12"/>
    </row>
    <row r="115" spans="6:6" x14ac:dyDescent="0.25">
      <c r="F115" s="12"/>
    </row>
    <row r="116" spans="6:6" x14ac:dyDescent="0.25">
      <c r="F116" s="12"/>
    </row>
  </sheetData>
  <sheetProtection algorithmName="SHA-512" hashValue="5Nay6hy1w0Pop7KDyCf9NHtCLujkEHDLi6ZO/rxayU4wvYihte+hHUPDGMsDyma/+BfLxVCHUxyIKat7LBIE3A==" saltValue="59deq7RQuDU8kzXH77SI3Q==" spinCount="100000" sheet="1" objects="1" scenarios="1" selectLockedCells="1" selectUnlockedCells="1"/>
  <sortState ref="A4:F93">
    <sortCondition ref="C4:C93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B2:E11"/>
  <sheetViews>
    <sheetView workbookViewId="0">
      <selection activeCell="B7" sqref="B7"/>
    </sheetView>
  </sheetViews>
  <sheetFormatPr defaultRowHeight="15" x14ac:dyDescent="0.25"/>
  <sheetData>
    <row r="2" spans="2:5" x14ac:dyDescent="0.25">
      <c r="B2" t="s">
        <v>163</v>
      </c>
    </row>
    <row r="4" spans="2:5" x14ac:dyDescent="0.25">
      <c r="B4" t="s">
        <v>164</v>
      </c>
    </row>
    <row r="5" spans="2:5" x14ac:dyDescent="0.25">
      <c r="B5" t="s">
        <v>165</v>
      </c>
    </row>
    <row r="6" spans="2:5" x14ac:dyDescent="0.25">
      <c r="B6" t="s">
        <v>166</v>
      </c>
    </row>
    <row r="7" spans="2:5" x14ac:dyDescent="0.25">
      <c r="B7" t="s">
        <v>167</v>
      </c>
    </row>
    <row r="10" spans="2:5" x14ac:dyDescent="0.25">
      <c r="C10" s="6"/>
    </row>
    <row r="11" spans="2:5" x14ac:dyDescent="0.25">
      <c r="C11" s="7">
        <f>POWER(30,0.333)</f>
        <v>3.1037117317844705</v>
      </c>
      <c r="E11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52"/>
  <sheetViews>
    <sheetView workbookViewId="0">
      <selection activeCell="E6" sqref="E6:E52"/>
    </sheetView>
  </sheetViews>
  <sheetFormatPr defaultRowHeight="15" x14ac:dyDescent="0.25"/>
  <cols>
    <col min="4" max="4" width="33.85546875" customWidth="1"/>
  </cols>
  <sheetData>
    <row r="6" spans="3:5" x14ac:dyDescent="0.25">
      <c r="C6" s="4" t="s">
        <v>91</v>
      </c>
      <c r="D6" s="4" t="s">
        <v>195</v>
      </c>
      <c r="E6" s="4" t="s">
        <v>187</v>
      </c>
    </row>
    <row r="7" spans="3:5" x14ac:dyDescent="0.25">
      <c r="C7" s="4" t="s">
        <v>38</v>
      </c>
      <c r="D7" s="4" t="s">
        <v>188</v>
      </c>
      <c r="E7" s="4" t="s">
        <v>189</v>
      </c>
    </row>
    <row r="8" spans="3:5" x14ac:dyDescent="0.25">
      <c r="C8" s="4" t="s">
        <v>120</v>
      </c>
      <c r="D8" s="4"/>
      <c r="E8" s="4"/>
    </row>
    <row r="9" spans="3:5" x14ac:dyDescent="0.25">
      <c r="C9" s="4" t="s">
        <v>4</v>
      </c>
      <c r="D9" s="4" t="s">
        <v>185</v>
      </c>
      <c r="E9" s="4" t="s">
        <v>184</v>
      </c>
    </row>
    <row r="10" spans="3:5" x14ac:dyDescent="0.25">
      <c r="C10" s="4" t="s">
        <v>10</v>
      </c>
      <c r="D10" s="4" t="s">
        <v>209</v>
      </c>
      <c r="E10" s="4" t="s">
        <v>193</v>
      </c>
    </row>
    <row r="11" spans="3:5" x14ac:dyDescent="0.25">
      <c r="C11" s="4" t="s">
        <v>24</v>
      </c>
      <c r="D11" s="4" t="s">
        <v>199</v>
      </c>
      <c r="E11" s="4" t="s">
        <v>197</v>
      </c>
    </row>
    <row r="12" spans="3:5" x14ac:dyDescent="0.25">
      <c r="C12" s="4" t="s">
        <v>28</v>
      </c>
      <c r="D12" s="4" t="s">
        <v>199</v>
      </c>
      <c r="E12" s="4" t="s">
        <v>197</v>
      </c>
    </row>
    <row r="13" spans="3:5" x14ac:dyDescent="0.25">
      <c r="C13" s="4" t="s">
        <v>32</v>
      </c>
      <c r="D13" s="4" t="s">
        <v>186</v>
      </c>
      <c r="E13" s="4" t="s">
        <v>187</v>
      </c>
    </row>
    <row r="14" spans="3:5" x14ac:dyDescent="0.25">
      <c r="C14" s="4" t="s">
        <v>34</v>
      </c>
      <c r="D14" s="4"/>
      <c r="E14" s="4"/>
    </row>
    <row r="15" spans="3:5" x14ac:dyDescent="0.25">
      <c r="C15" s="4" t="s">
        <v>41</v>
      </c>
      <c r="D15" s="4"/>
      <c r="E15" s="4"/>
    </row>
    <row r="16" spans="3:5" x14ac:dyDescent="0.25">
      <c r="C16" s="4" t="s">
        <v>46</v>
      </c>
      <c r="D16" s="4"/>
      <c r="E16" s="4"/>
    </row>
    <row r="17" spans="3:5" x14ac:dyDescent="0.25">
      <c r="C17" s="4" t="s">
        <v>52</v>
      </c>
      <c r="D17" s="4"/>
      <c r="E17" s="4"/>
    </row>
    <row r="18" spans="3:5" x14ac:dyDescent="0.25">
      <c r="C18" s="4" t="s">
        <v>54</v>
      </c>
      <c r="D18" s="4" t="s">
        <v>214</v>
      </c>
      <c r="E18" s="4" t="s">
        <v>193</v>
      </c>
    </row>
    <row r="19" spans="3:5" x14ac:dyDescent="0.25">
      <c r="C19" s="4" t="s">
        <v>66</v>
      </c>
      <c r="D19" s="4" t="s">
        <v>194</v>
      </c>
      <c r="E19" s="4" t="s">
        <v>193</v>
      </c>
    </row>
    <row r="20" spans="3:5" x14ac:dyDescent="0.25">
      <c r="C20" s="4" t="s">
        <v>71</v>
      </c>
      <c r="D20" s="4"/>
      <c r="E20" s="4"/>
    </row>
    <row r="21" spans="3:5" x14ac:dyDescent="0.25">
      <c r="C21" s="4" t="s">
        <v>73</v>
      </c>
      <c r="D21" s="4" t="s">
        <v>195</v>
      </c>
      <c r="E21" s="4" t="s">
        <v>187</v>
      </c>
    </row>
    <row r="22" spans="3:5" x14ac:dyDescent="0.25">
      <c r="C22" s="4" t="s">
        <v>75</v>
      </c>
      <c r="D22" s="4"/>
      <c r="E22" s="4"/>
    </row>
    <row r="23" spans="3:5" x14ac:dyDescent="0.25">
      <c r="C23" s="4" t="s">
        <v>93</v>
      </c>
      <c r="D23" s="4" t="s">
        <v>198</v>
      </c>
      <c r="E23" s="4" t="s">
        <v>187</v>
      </c>
    </row>
    <row r="24" spans="3:5" x14ac:dyDescent="0.25">
      <c r="C24" s="4" t="s">
        <v>99</v>
      </c>
      <c r="D24" s="4" t="s">
        <v>201</v>
      </c>
      <c r="E24" s="4" t="s">
        <v>202</v>
      </c>
    </row>
    <row r="25" spans="3:5" x14ac:dyDescent="0.25">
      <c r="C25" s="4" t="s">
        <v>102</v>
      </c>
      <c r="D25" s="4"/>
      <c r="E25" s="4"/>
    </row>
    <row r="26" spans="3:5" x14ac:dyDescent="0.25">
      <c r="C26" s="4" t="s">
        <v>112</v>
      </c>
      <c r="D26" s="4" t="s">
        <v>212</v>
      </c>
      <c r="E26" s="4" t="s">
        <v>213</v>
      </c>
    </row>
    <row r="27" spans="3:5" x14ac:dyDescent="0.25">
      <c r="C27" s="4" t="s">
        <v>118</v>
      </c>
      <c r="D27" s="4" t="s">
        <v>204</v>
      </c>
      <c r="E27" s="4" t="s">
        <v>197</v>
      </c>
    </row>
    <row r="28" spans="3:5" x14ac:dyDescent="0.25">
      <c r="C28" s="4" t="s">
        <v>123</v>
      </c>
      <c r="D28" s="4" t="s">
        <v>190</v>
      </c>
      <c r="E28" s="4" t="s">
        <v>191</v>
      </c>
    </row>
    <row r="29" spans="3:5" x14ac:dyDescent="0.25">
      <c r="C29" s="4" t="s">
        <v>133</v>
      </c>
      <c r="D29" s="4" t="s">
        <v>190</v>
      </c>
      <c r="E29" s="4" t="s">
        <v>191</v>
      </c>
    </row>
    <row r="30" spans="3:5" x14ac:dyDescent="0.25">
      <c r="C30" s="4" t="s">
        <v>135</v>
      </c>
      <c r="D30" s="4" t="s">
        <v>190</v>
      </c>
      <c r="E30" s="4" t="s">
        <v>191</v>
      </c>
    </row>
    <row r="31" spans="3:5" x14ac:dyDescent="0.25">
      <c r="C31" s="4" t="s">
        <v>137</v>
      </c>
      <c r="D31" s="4" t="s">
        <v>206</v>
      </c>
      <c r="E31" s="4" t="s">
        <v>193</v>
      </c>
    </row>
    <row r="32" spans="3:5" x14ac:dyDescent="0.25">
      <c r="C32" s="4" t="s">
        <v>147</v>
      </c>
      <c r="D32" s="4" t="s">
        <v>207</v>
      </c>
      <c r="E32" s="4" t="s">
        <v>187</v>
      </c>
    </row>
    <row r="33" spans="3:5" x14ac:dyDescent="0.25">
      <c r="C33" s="4" t="s">
        <v>150</v>
      </c>
      <c r="D33" s="4"/>
      <c r="E33" s="4"/>
    </row>
    <row r="34" spans="3:5" x14ac:dyDescent="0.25">
      <c r="C34" s="4" t="s">
        <v>152</v>
      </c>
      <c r="D34" s="15" t="s">
        <v>195</v>
      </c>
      <c r="E34" s="15" t="s">
        <v>197</v>
      </c>
    </row>
    <row r="35" spans="3:5" x14ac:dyDescent="0.25">
      <c r="C35" s="4" t="s">
        <v>56</v>
      </c>
      <c r="D35" s="4" t="s">
        <v>211</v>
      </c>
      <c r="E35" s="4" t="s">
        <v>197</v>
      </c>
    </row>
    <row r="36" spans="3:5" x14ac:dyDescent="0.25">
      <c r="C36" s="4" t="s">
        <v>144</v>
      </c>
      <c r="D36" s="4" t="s">
        <v>199</v>
      </c>
      <c r="E36" s="4" t="s">
        <v>187</v>
      </c>
    </row>
    <row r="37" spans="3:5" x14ac:dyDescent="0.25">
      <c r="C37" s="4" t="s">
        <v>129</v>
      </c>
      <c r="D37" s="4" t="s">
        <v>205</v>
      </c>
      <c r="E37" s="4" t="s">
        <v>187</v>
      </c>
    </row>
    <row r="38" spans="3:5" x14ac:dyDescent="0.25">
      <c r="C38" s="4" t="s">
        <v>106</v>
      </c>
      <c r="D38" s="4" t="s">
        <v>200</v>
      </c>
      <c r="E38" s="4" t="s">
        <v>203</v>
      </c>
    </row>
    <row r="39" spans="3:5" x14ac:dyDescent="0.25">
      <c r="C39" s="4" t="s">
        <v>140</v>
      </c>
      <c r="D39" s="4" t="s">
        <v>190</v>
      </c>
      <c r="E39" s="4" t="s">
        <v>191</v>
      </c>
    </row>
    <row r="40" spans="3:5" x14ac:dyDescent="0.25">
      <c r="C40" s="4" t="s">
        <v>6</v>
      </c>
      <c r="D40" s="4" t="s">
        <v>210</v>
      </c>
      <c r="E40" s="4" t="s">
        <v>187</v>
      </c>
    </row>
    <row r="41" spans="3:5" x14ac:dyDescent="0.25">
      <c r="C41" s="4" t="s">
        <v>12</v>
      </c>
      <c r="D41" s="4"/>
      <c r="E41" s="4"/>
    </row>
    <row r="42" spans="3:5" x14ac:dyDescent="0.25">
      <c r="C42" s="4" t="s">
        <v>43</v>
      </c>
      <c r="D42" s="4" t="s">
        <v>190</v>
      </c>
      <c r="E42" s="4" t="s">
        <v>191</v>
      </c>
    </row>
    <row r="43" spans="3:5" x14ac:dyDescent="0.25">
      <c r="C43" s="4" t="s">
        <v>48</v>
      </c>
      <c r="D43" s="4" t="s">
        <v>190</v>
      </c>
      <c r="E43" s="4" t="s">
        <v>191</v>
      </c>
    </row>
    <row r="44" spans="3:5" x14ac:dyDescent="0.25">
      <c r="C44" s="4" t="s">
        <v>58</v>
      </c>
      <c r="D44" s="4" t="s">
        <v>190</v>
      </c>
      <c r="E44" s="4" t="s">
        <v>191</v>
      </c>
    </row>
    <row r="45" spans="3:5" x14ac:dyDescent="0.25">
      <c r="C45" s="4" t="s">
        <v>61</v>
      </c>
      <c r="D45" s="4" t="s">
        <v>192</v>
      </c>
      <c r="E45" s="4" t="s">
        <v>193</v>
      </c>
    </row>
    <row r="46" spans="3:5" x14ac:dyDescent="0.25">
      <c r="C46" s="4" t="s">
        <v>69</v>
      </c>
      <c r="D46" s="4"/>
      <c r="E46" s="4"/>
    </row>
    <row r="47" spans="3:5" x14ac:dyDescent="0.25">
      <c r="C47" s="4" t="s">
        <v>79</v>
      </c>
      <c r="D47" s="4" t="s">
        <v>190</v>
      </c>
      <c r="E47" s="4" t="s">
        <v>191</v>
      </c>
    </row>
    <row r="48" spans="3:5" x14ac:dyDescent="0.25">
      <c r="C48" s="4" t="s">
        <v>82</v>
      </c>
      <c r="D48" s="4" t="s">
        <v>190</v>
      </c>
      <c r="E48" s="4" t="s">
        <v>191</v>
      </c>
    </row>
    <row r="49" spans="3:5" x14ac:dyDescent="0.25">
      <c r="C49" s="4" t="s">
        <v>86</v>
      </c>
      <c r="D49" s="4" t="s">
        <v>196</v>
      </c>
      <c r="E49" s="4" t="s">
        <v>197</v>
      </c>
    </row>
    <row r="50" spans="3:5" x14ac:dyDescent="0.25">
      <c r="C50" s="4" t="s">
        <v>116</v>
      </c>
      <c r="D50" s="4" t="s">
        <v>190</v>
      </c>
      <c r="E50" s="4" t="s">
        <v>191</v>
      </c>
    </row>
    <row r="51" spans="3:5" x14ac:dyDescent="0.25">
      <c r="C51" s="4" t="s">
        <v>126</v>
      </c>
      <c r="D51" s="4" t="s">
        <v>208</v>
      </c>
      <c r="E51" s="4" t="s">
        <v>197</v>
      </c>
    </row>
    <row r="52" spans="3:5" x14ac:dyDescent="0.25">
      <c r="C52" s="4" t="s">
        <v>142</v>
      </c>
      <c r="D52" s="4" t="s">
        <v>190</v>
      </c>
      <c r="E52" s="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Kurzus kód 04; Tárgynév Biomér</vt:lpstr>
      <vt:lpstr>Munka1</vt:lpstr>
      <vt:lpstr>Munka2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Áron</dc:creator>
  <cp:lastModifiedBy>User</cp:lastModifiedBy>
  <dcterms:created xsi:type="dcterms:W3CDTF">2015-09-10T11:45:53Z</dcterms:created>
  <dcterms:modified xsi:type="dcterms:W3CDTF">2017-09-22T14:01:47Z</dcterms:modified>
</cp:coreProperties>
</file>